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м_Муж" sheetId="1" r:id="rId4"/>
    <sheet state="visible" name="Чем_Жен" sheetId="2" r:id="rId5"/>
    <sheet state="visible" name="Перв_М-18 " sheetId="3" r:id="rId6"/>
    <sheet state="visible" name="Перв_Ж-18" sheetId="4" r:id="rId7"/>
    <sheet state="visible" name="Перв_М-16" sheetId="5" r:id="rId8"/>
    <sheet state="visible" name="Перв_Ж-16" sheetId="6" r:id="rId9"/>
    <sheet state="visible" name="Перв_М-14" sheetId="7" r:id="rId10"/>
    <sheet state="visible" name="Перв_Ж-14" sheetId="8" r:id="rId11"/>
    <sheet state="visible" name="Перв_М-12" sheetId="9" r:id="rId12"/>
    <sheet state="visible" name="Перв_Ж-12" sheetId="10" r:id="rId13"/>
  </sheets>
  <definedNames/>
  <calcPr/>
</workbook>
</file>

<file path=xl/sharedStrings.xml><?xml version="1.0" encoding="utf-8"?>
<sst xmlns="http://schemas.openxmlformats.org/spreadsheetml/2006/main" count="1178" uniqueCount="363">
  <si>
    <t>Министерство спорта Иркутской области</t>
  </si>
  <si>
    <t>ОГБУ «Центр спортивной подготовки сборных команд Иркутской области»</t>
  </si>
  <si>
    <t>Управление по физической культуре и спорту Ангарского городского округа</t>
  </si>
  <si>
    <t>РФСОО «Федерация спортивного ориентирования Иркутской области»</t>
  </si>
  <si>
    <t>ЧЕМПИОНАТ ИРКУТСКОЙ ОБЛАСТИ ПО СПОРТИВНОМУ ОРИЕНТИРОВАНИЮ</t>
  </si>
  <si>
    <t>«ПОДСНЕЖНИК-2021»</t>
  </si>
  <si>
    <t xml:space="preserve">  17 апреля 2021 г.                                                                        Ангарский городской округ</t>
  </si>
  <si>
    <t>Кросс –многодневный (финал) (0830051811Я)</t>
  </si>
  <si>
    <t>ПРОТОКОЛ РЕЗУЛЬТАТОВ</t>
  </si>
  <si>
    <t>Зам. главного судьи по СТО: Полуэктов В.С. (г. Иркутск), СС1К</t>
  </si>
  <si>
    <t>Судья-инспектор трасс: Павлов А.Н. (г. Иркутск), ССВК</t>
  </si>
  <si>
    <t>Мужчины</t>
  </si>
  <si>
    <t>№п/п</t>
  </si>
  <si>
    <t>Фамилия имя</t>
  </si>
  <si>
    <t>Коллектив</t>
  </si>
  <si>
    <t>Квал</t>
  </si>
  <si>
    <t>Номер</t>
  </si>
  <si>
    <t>ГР</t>
  </si>
  <si>
    <t>Результат классика</t>
  </si>
  <si>
    <t>Результат многодневки</t>
  </si>
  <si>
    <t>Отствание</t>
  </si>
  <si>
    <t>Место</t>
  </si>
  <si>
    <t>Вып</t>
  </si>
  <si>
    <t>Юшин Дмитрий</t>
  </si>
  <si>
    <t>Иркутск</t>
  </si>
  <si>
    <t>МС</t>
  </si>
  <si>
    <t>КМС</t>
  </si>
  <si>
    <t>Разаренов Илья</t>
  </si>
  <si>
    <t>ИГУ</t>
  </si>
  <si>
    <t>I</t>
  </si>
  <si>
    <t>Семилет Андрей</t>
  </si>
  <si>
    <t>ИРНИТУ</t>
  </si>
  <si>
    <t>Голоудинов Руслан</t>
  </si>
  <si>
    <t>Черемховский р-н</t>
  </si>
  <si>
    <t>II</t>
  </si>
  <si>
    <t>Горбунов Владимир</t>
  </si>
  <si>
    <t>Бегущие от медведя</t>
  </si>
  <si>
    <t>Алексеев Евгений</t>
  </si>
  <si>
    <t>Хростовский Андрей</t>
  </si>
  <si>
    <t>Тюменцев Владимир</t>
  </si>
  <si>
    <t>Илья Муромец</t>
  </si>
  <si>
    <t>III</t>
  </si>
  <si>
    <t>Очиров Кирилл</t>
  </si>
  <si>
    <t>Рупасов Вадим</t>
  </si>
  <si>
    <t>Елисеев Денис</t>
  </si>
  <si>
    <t>Байкал-Ориент</t>
  </si>
  <si>
    <t>Губарев Антон</t>
  </si>
  <si>
    <t>Никитин Виктор</t>
  </si>
  <si>
    <t>Куроленко Анатолий</t>
  </si>
  <si>
    <t>Проценко Андрей</t>
  </si>
  <si>
    <t>Жданов Егор</t>
  </si>
  <si>
    <t>КЛОС</t>
  </si>
  <si>
    <t>Высотин Вадим</t>
  </si>
  <si>
    <t>ЭКШН</t>
  </si>
  <si>
    <t>Третьяков Артем</t>
  </si>
  <si>
    <t>Вантеев Даниил</t>
  </si>
  <si>
    <t>ИрГУПС</t>
  </si>
  <si>
    <t>Шишковский Алексей</t>
  </si>
  <si>
    <t>Якубов Александр</t>
  </si>
  <si>
    <t>Сыров Максим</t>
  </si>
  <si>
    <t>Засухин Филипп</t>
  </si>
  <si>
    <t>не старт</t>
  </si>
  <si>
    <t>Самойлов Олег</t>
  </si>
  <si>
    <t>Боженков Андрей</t>
  </si>
  <si>
    <t>Шуткин Артем</t>
  </si>
  <si>
    <t>Киселев Максим</t>
  </si>
  <si>
    <t>Сергеев Виталий</t>
  </si>
  <si>
    <t>Красная Maserati</t>
  </si>
  <si>
    <t>Бурцев Никита</t>
  </si>
  <si>
    <t>непр.отм.</t>
  </si>
  <si>
    <t>Кочнев Дмитрий</t>
  </si>
  <si>
    <t>Собалев Алексей</t>
  </si>
  <si>
    <t>Изучай страну</t>
  </si>
  <si>
    <t>Квалификационный уровень - 730 баллов</t>
  </si>
  <si>
    <t>КМС    - 1 - 3 место</t>
  </si>
  <si>
    <t>I      - 127%  -  01:19:59</t>
  </si>
  <si>
    <t>II     - 142%  -  01:29:26</t>
  </si>
  <si>
    <t>III    - 160%  -  01:40:46</t>
  </si>
  <si>
    <t xml:space="preserve">Главный судья __________ Колесникова Н.Ю. (г. Иркутск), СС1К    </t>
  </si>
  <si>
    <t>Главный секретарь __________ Денисов Д.В. (г. Иркутск), СС1К</t>
  </si>
  <si>
    <t>Женщины</t>
  </si>
  <si>
    <t>Холомянская Мария</t>
  </si>
  <si>
    <t>Казак Екатерина</t>
  </si>
  <si>
    <t>Лаптева Полина</t>
  </si>
  <si>
    <t>Томшина Василина</t>
  </si>
  <si>
    <t>Орлова Мария</t>
  </si>
  <si>
    <t>Семилет Наталья</t>
  </si>
  <si>
    <t>Молния</t>
  </si>
  <si>
    <t>Усова Екатерина</t>
  </si>
  <si>
    <t>Галичкина Анастасия</t>
  </si>
  <si>
    <t>Жданова Ольга</t>
  </si>
  <si>
    <t>Антачева Анастасия</t>
  </si>
  <si>
    <t>Иванова Вероника</t>
  </si>
  <si>
    <t>Шелепову Евгению</t>
  </si>
  <si>
    <t>Соболева Екатерина</t>
  </si>
  <si>
    <t>Ранг не определялся</t>
  </si>
  <si>
    <t>ПЕРВЕНСТВО ИРКУТСКОЙ ОБЛАСТИ ПО СПОРТИВНОМУ ОРИЕНТИРОВАНИЮ</t>
  </si>
  <si>
    <t>17 апреля 2021 г.                                                                                Ангарский городской округ</t>
  </si>
  <si>
    <t>Юноши до 19 лет</t>
  </si>
  <si>
    <t>Овсянников Максим</t>
  </si>
  <si>
    <t>ИСТОК, Хомутово</t>
  </si>
  <si>
    <t>Павлюк Сергей</t>
  </si>
  <si>
    <t>Харитонов Всеволод</t>
  </si>
  <si>
    <t>Бутин Максим</t>
  </si>
  <si>
    <t>Волчатов Глеб</t>
  </si>
  <si>
    <t>Толкачев Павел</t>
  </si>
  <si>
    <t>Тутолмин Иван</t>
  </si>
  <si>
    <t>Конычев Иван</t>
  </si>
  <si>
    <t>Петров Алексей</t>
  </si>
  <si>
    <t>Вознесенский Владимир</t>
  </si>
  <si>
    <t>Верхозин Арсений</t>
  </si>
  <si>
    <t>Непотачив Николай</t>
  </si>
  <si>
    <t>Бельск</t>
  </si>
  <si>
    <t>Симонов Кирилл</t>
  </si>
  <si>
    <t>Девушки до 19 лет</t>
  </si>
  <si>
    <t>Белоусова Дарья</t>
  </si>
  <si>
    <t>Стукалина Нина</t>
  </si>
  <si>
    <t>Юшина Анна</t>
  </si>
  <si>
    <t>Кузнецова Екатерина</t>
  </si>
  <si>
    <t>Баргузин-Азимут</t>
  </si>
  <si>
    <t>Мельничук Дарья</t>
  </si>
  <si>
    <t>Коноровская Алевтина</t>
  </si>
  <si>
    <t>Iю</t>
  </si>
  <si>
    <t>Толстокулакова Полина</t>
  </si>
  <si>
    <t>Хаски</t>
  </si>
  <si>
    <t>Скирина Виктория</t>
  </si>
  <si>
    <t>IIю</t>
  </si>
  <si>
    <t>Еремина Варвара</t>
  </si>
  <si>
    <t>Крюкова Вера</t>
  </si>
  <si>
    <t>Крюкова Любовь</t>
  </si>
  <si>
    <t>Юноши до 17 лет</t>
  </si>
  <si>
    <t>Чернигов Антон</t>
  </si>
  <si>
    <t>Пац Николай</t>
  </si>
  <si>
    <t>Лыхин Семён</t>
  </si>
  <si>
    <t>Крапивин Вадим</t>
  </si>
  <si>
    <t>Уколов Никита</t>
  </si>
  <si>
    <t>Смирнов Артём</t>
  </si>
  <si>
    <t>Парфенов Дмитрий</t>
  </si>
  <si>
    <t>Парфенов Никита</t>
  </si>
  <si>
    <t>Добров Дмитрий</t>
  </si>
  <si>
    <t>Якубовский Александр</t>
  </si>
  <si>
    <t>Петухов Валерий</t>
  </si>
  <si>
    <t>Афанасьев Николай</t>
  </si>
  <si>
    <t>Киселев Константин</t>
  </si>
  <si>
    <t>Федоров Роман</t>
  </si>
  <si>
    <t>Горбунов Владислав</t>
  </si>
  <si>
    <t>Петров Александр</t>
  </si>
  <si>
    <t>Пасиков Сергей</t>
  </si>
  <si>
    <t>IIIю</t>
  </si>
  <si>
    <t>Войкель Максим</t>
  </si>
  <si>
    <t>Олимп</t>
  </si>
  <si>
    <t>Ханаев Марат</t>
  </si>
  <si>
    <t>Дмитриенко Иван</t>
  </si>
  <si>
    <t>Качанюк Артём</t>
  </si>
  <si>
    <t>Черников Илья</t>
  </si>
  <si>
    <t>Куприянов Данил</t>
  </si>
  <si>
    <t>МБОУ 'СОШ № 5</t>
  </si>
  <si>
    <t>Паршиков Дмитрий</t>
  </si>
  <si>
    <t>Тарасов Роман</t>
  </si>
  <si>
    <t>Орлов Сергей</t>
  </si>
  <si>
    <t>Валеев Владислав</t>
  </si>
  <si>
    <t>Хрюкин Дмитрий</t>
  </si>
  <si>
    <t>Агейчик Вячеслав</t>
  </si>
  <si>
    <t>Дульянинов Александр</t>
  </si>
  <si>
    <t>Квалификационный уровень - 500 баллов</t>
  </si>
  <si>
    <t>I      - 124%  -  01:23:12</t>
  </si>
  <si>
    <t>II     - 139%  -  01:33:57</t>
  </si>
  <si>
    <t>III    - 157%  -  01:45:21</t>
  </si>
  <si>
    <t>Девушки до 17 лет</t>
  </si>
  <si>
    <t>Тутолмина Алена</t>
  </si>
  <si>
    <t>Попова Полина</t>
  </si>
  <si>
    <t>Коваленко Кристина</t>
  </si>
  <si>
    <t>Орлова Анастасия</t>
  </si>
  <si>
    <t>Шкурыгина Вероника</t>
  </si>
  <si>
    <t>Пенская Анна</t>
  </si>
  <si>
    <t>Безродных Анна</t>
  </si>
  <si>
    <t>Плетюх Милена</t>
  </si>
  <si>
    <t>Томилова Неонила</t>
  </si>
  <si>
    <t>Дорошенко Елена</t>
  </si>
  <si>
    <t>Тюрикова Дарья</t>
  </si>
  <si>
    <t>ПОИСК</t>
  </si>
  <si>
    <t>Курильчик Ксения</t>
  </si>
  <si>
    <t>Черных Дарья</t>
  </si>
  <si>
    <t>Дудченко Екатерина</t>
  </si>
  <si>
    <t>Паркачёва Юлия</t>
  </si>
  <si>
    <t>Жернакова Анна</t>
  </si>
  <si>
    <t>Белькова Варвара</t>
  </si>
  <si>
    <t>Гарина Екатерина</t>
  </si>
  <si>
    <t>Полонская Виктория</t>
  </si>
  <si>
    <t>Парилова Ярослава</t>
  </si>
  <si>
    <t>Горбунова София</t>
  </si>
  <si>
    <t>Грешилова Руслана</t>
  </si>
  <si>
    <t>Ильяшевич Дарья</t>
  </si>
  <si>
    <t>Карпова Ксения</t>
  </si>
  <si>
    <t>Миновщикова Ангелина</t>
  </si>
  <si>
    <t>Обросова Маргарита</t>
  </si>
  <si>
    <t>Скорова Екатерина</t>
  </si>
  <si>
    <t>Хуснутдинова Олеся</t>
  </si>
  <si>
    <t>Шестакова София</t>
  </si>
  <si>
    <t>Квалификационный уровень - 304 баллов</t>
  </si>
  <si>
    <t>I      - 112%  -  02:07:44</t>
  </si>
  <si>
    <t>II     - 127%  -  02:24:51</t>
  </si>
  <si>
    <t>III    - 145%  -  02:45:22</t>
  </si>
  <si>
    <t>Юноши до 15 лет</t>
  </si>
  <si>
    <t>Калмыков Вадим</t>
  </si>
  <si>
    <t>Исток-1</t>
  </si>
  <si>
    <t>Чесноков Роман</t>
  </si>
  <si>
    <t>Толкачев Никита</t>
  </si>
  <si>
    <t>Таборов Роман</t>
  </si>
  <si>
    <t>Леонович Никита</t>
  </si>
  <si>
    <t>Исток-2</t>
  </si>
  <si>
    <t>Щербаков Руслан</t>
  </si>
  <si>
    <t>Караваев Артём</t>
  </si>
  <si>
    <t>Зубарев Даниил</t>
  </si>
  <si>
    <t>Мирошниченко Ярослав</t>
  </si>
  <si>
    <t>Хохлов Никита</t>
  </si>
  <si>
    <t>Гилев Иван</t>
  </si>
  <si>
    <t>Мишин Ярослав</t>
  </si>
  <si>
    <t>Зыбин Александр</t>
  </si>
  <si>
    <t>Ломакин Савва</t>
  </si>
  <si>
    <t>Баканач Даниил</t>
  </si>
  <si>
    <t>Кряжев Алексей</t>
  </si>
  <si>
    <t>Палийчук Егор</t>
  </si>
  <si>
    <t>Антонюк Илья</t>
  </si>
  <si>
    <t>Ларионов Михаил</t>
  </si>
  <si>
    <t>Тюкавкин Артемий</t>
  </si>
  <si>
    <t>Баранов Трофим</t>
  </si>
  <si>
    <t>Поспехов Виктор</t>
  </si>
  <si>
    <t>Антипов Роман</t>
  </si>
  <si>
    <t>Парфенов Аристарх</t>
  </si>
  <si>
    <t>Белоус Сергей</t>
  </si>
  <si>
    <t>Непомнящий Данила</t>
  </si>
  <si>
    <t>Неретин Роман</t>
  </si>
  <si>
    <t>Бахарев Владимир</t>
  </si>
  <si>
    <t>Лавренчук Михаил</t>
  </si>
  <si>
    <t>Иванкин Тимофей</t>
  </si>
  <si>
    <t>Маркелов Илья</t>
  </si>
  <si>
    <t>Уваров Михаил</t>
  </si>
  <si>
    <t>Юдин Кирилл</t>
  </si>
  <si>
    <t>Васильев Дмитрий</t>
  </si>
  <si>
    <t>Редутов Даниил</t>
  </si>
  <si>
    <t>Таровых Максим</t>
  </si>
  <si>
    <t>Дмитриев Егор</t>
  </si>
  <si>
    <t>Магакян Ярослав</t>
  </si>
  <si>
    <t>Романов Михаил</t>
  </si>
  <si>
    <t>Гатин Максим</t>
  </si>
  <si>
    <t>Инхиреев Андрей</t>
  </si>
  <si>
    <t>Заря</t>
  </si>
  <si>
    <t>Калиновский Михаил</t>
  </si>
  <si>
    <t>Керн Михаил</t>
  </si>
  <si>
    <t>Машков Александр</t>
  </si>
  <si>
    <t>Москалёв Артём</t>
  </si>
  <si>
    <t>Санников Денис</t>
  </si>
  <si>
    <t>Середкин Александр</t>
  </si>
  <si>
    <t>Суворов Андрей</t>
  </si>
  <si>
    <t>Цесарский Глеб</t>
  </si>
  <si>
    <t>Юдин Влад</t>
  </si>
  <si>
    <t>Квалификационный уровень - 199 баллов</t>
  </si>
  <si>
    <t>I      - 106%  -  01:18:45</t>
  </si>
  <si>
    <t>II     - 121%  -  01:29:54</t>
  </si>
  <si>
    <t>III    - 139%  -  01:43:17</t>
  </si>
  <si>
    <t>Iю     - 168%  -  02:04:49</t>
  </si>
  <si>
    <t>IIю    - 195%  -  02:24:53</t>
  </si>
  <si>
    <t>Девушки до 15 лет</t>
  </si>
  <si>
    <t>Кодачигова Елизавета</t>
  </si>
  <si>
    <t>Медведкова Марина</t>
  </si>
  <si>
    <t>Еремина Кира</t>
  </si>
  <si>
    <t>Зимороева София</t>
  </si>
  <si>
    <t>Глазырина Софья</t>
  </si>
  <si>
    <t>Чудинова Ангелина</t>
  </si>
  <si>
    <t>Журавлева Маргарита</t>
  </si>
  <si>
    <t>Михайлова Елизавета</t>
  </si>
  <si>
    <t>Выборова Кирена</t>
  </si>
  <si>
    <t>Беднарж Юлия</t>
  </si>
  <si>
    <t>Васильева Валерия</t>
  </si>
  <si>
    <t>Самохвалова Анастасия</t>
  </si>
  <si>
    <t>Бичивина Юлия</t>
  </si>
  <si>
    <t>Толмачева Виктория</t>
  </si>
  <si>
    <t>Дурова Виктория</t>
  </si>
  <si>
    <t>Девятирикова Анастасия</t>
  </si>
  <si>
    <t>Позднякова Мария</t>
  </si>
  <si>
    <t>Гнатюк Виктория</t>
  </si>
  <si>
    <t>Налетова Елизавета</t>
  </si>
  <si>
    <t>Романова Анна</t>
  </si>
  <si>
    <t>Иминеева Анастасия</t>
  </si>
  <si>
    <t>Гордиенко Ира</t>
  </si>
  <si>
    <t>Вербицкая Дарья</t>
  </si>
  <si>
    <t>Лопатина Диана</t>
  </si>
  <si>
    <t>Межуева Юля</t>
  </si>
  <si>
    <t>Дерюга Светлана</t>
  </si>
  <si>
    <t>Полищук Алёна</t>
  </si>
  <si>
    <t>Имеева Софья</t>
  </si>
  <si>
    <t>Колосова Мария</t>
  </si>
  <si>
    <t>Кремнева Ксения</t>
  </si>
  <si>
    <t>Мельникова Анастасия</t>
  </si>
  <si>
    <t>Пустовалова Валерия</t>
  </si>
  <si>
    <t>Вьюкова Александра</t>
  </si>
  <si>
    <t>Россова Софья</t>
  </si>
  <si>
    <t>Садковская Виктория</t>
  </si>
  <si>
    <t>Синкевич Анна</t>
  </si>
  <si>
    <t>Квалификационный уровень - 126 баллов</t>
  </si>
  <si>
    <t>I      - 100%  -  01:04:44</t>
  </si>
  <si>
    <t>II     - 115%  -  01:14:27</t>
  </si>
  <si>
    <t>III    - 133%  -  01:26:06</t>
  </si>
  <si>
    <t>Iю     - 160%  -  01:43:34</t>
  </si>
  <si>
    <t>IIю    - 185%  -  01:59:45</t>
  </si>
  <si>
    <t>Юноши до 13 лет</t>
  </si>
  <si>
    <t>Филимонов Матвей</t>
  </si>
  <si>
    <t>Налетов Сергей</t>
  </si>
  <si>
    <t>Прудников Максим</t>
  </si>
  <si>
    <t>Пестерев Никита</t>
  </si>
  <si>
    <t>Жаков Кирилл</t>
  </si>
  <si>
    <t>Чеботарев Илья</t>
  </si>
  <si>
    <t>Парфенов Тимофей</t>
  </si>
  <si>
    <t>Волчков Кирилл</t>
  </si>
  <si>
    <t>Фефелов Константин</t>
  </si>
  <si>
    <t>Волчков Семен</t>
  </si>
  <si>
    <t>Чирков Иван</t>
  </si>
  <si>
    <t>Упырь Никита</t>
  </si>
  <si>
    <t>Сафронов Макар</t>
  </si>
  <si>
    <t>Санников Сергей</t>
  </si>
  <si>
    <t>Климентьев Виталий</t>
  </si>
  <si>
    <t>Никулин Илья</t>
  </si>
  <si>
    <t>Толстокулаков Михаил</t>
  </si>
  <si>
    <t>Айхаев Кирилл</t>
  </si>
  <si>
    <t>Баланмедов Ренат</t>
  </si>
  <si>
    <t>Кузин Илья</t>
  </si>
  <si>
    <t>Петров Сергей</t>
  </si>
  <si>
    <t>Шахирев Николай</t>
  </si>
  <si>
    <t>IIIю    - 102%  -  01:03:06</t>
  </si>
  <si>
    <t>Стеканова Светлана</t>
  </si>
  <si>
    <t>Козлова Софья</t>
  </si>
  <si>
    <t>Магдажинова Алина</t>
  </si>
  <si>
    <t>Никитина Ульяна</t>
  </si>
  <si>
    <t>Белькова Анастасия</t>
  </si>
  <si>
    <t>Силкачева Виктория</t>
  </si>
  <si>
    <t>Чекмарева Софья</t>
  </si>
  <si>
    <t>Павлова Оля</t>
  </si>
  <si>
    <t>Сорокина Софья</t>
  </si>
  <si>
    <t>Пакусина Мария</t>
  </si>
  <si>
    <t>Матвеенко Кристина</t>
  </si>
  <si>
    <t>Шишкина Полина</t>
  </si>
  <si>
    <t>Малиновцева Даша</t>
  </si>
  <si>
    <t>Бычкова Эмилия</t>
  </si>
  <si>
    <t>Воробьева Дарья</t>
  </si>
  <si>
    <t>Распопина Екатерина</t>
  </si>
  <si>
    <t>Алтухова Валерия</t>
  </si>
  <si>
    <t>Чащина Полина</t>
  </si>
  <si>
    <t>Федосеева Юлия</t>
  </si>
  <si>
    <t>Иванова Варвара</t>
  </si>
  <si>
    <t>Ашроева Анна</t>
  </si>
  <si>
    <t>Яцкевич Серафима</t>
  </si>
  <si>
    <t>Дашевская Дарина</t>
  </si>
  <si>
    <t>Исщанова Светлана</t>
  </si>
  <si>
    <t>Лыкова Наталья</t>
  </si>
  <si>
    <t>Миновщикова Надежда</t>
  </si>
  <si>
    <t>Михайлова Марина</t>
  </si>
  <si>
    <t>Осеева Софья</t>
  </si>
  <si>
    <t>Собинова Екатерина</t>
  </si>
  <si>
    <t>Сошина Софья</t>
  </si>
  <si>
    <t>Шишкова Елизавета</t>
  </si>
  <si>
    <t>Квалификационный уровень - 8 баллов</t>
  </si>
  <si>
    <t>IIIю   - 102%  -  0:50:44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</si>
</sst>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1.0"/>
      <color rgb="FF000000"/>
      <name val="Calibri"/>
    </font>
    <font>
      <sz val="9.0"/>
      <color rgb="FF000000"/>
      <name val="Courier New"/>
    </font>
    <font>
      <b/>
      <sz val="9.0"/>
      <color rgb="FF000000"/>
      <name val="Courier New"/>
    </font>
    <font>
      <sz val="11.0"/>
      <color rgb="FF000000"/>
      <name val="Courier New"/>
    </font>
    <font>
      <sz val="10.0"/>
      <color rgb="FF000000"/>
      <name val="Courier New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0"/>
    </xf>
    <xf borderId="0" fillId="0" fontId="1" numFmtId="21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21" xfId="0" applyAlignment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center" wrapText="0"/>
    </xf>
    <xf borderId="0" fillId="0" fontId="5" numFmtId="0" xfId="0" applyAlignment="1" applyFont="1">
      <alignment shrinkToFit="0" vertical="bottom" wrapText="0"/>
    </xf>
    <xf borderId="0" fillId="0" fontId="0" numFmtId="0" xfId="0" applyFont="1"/>
    <xf borderId="0" fillId="0" fontId="0" numFmtId="21" xfId="0" applyAlignment="1" applyFont="1" applyNumberFormat="1">
      <alignment shrinkToFit="0" vertical="bottom" wrapText="0"/>
    </xf>
    <xf borderId="0" fillId="0" fontId="5" numFmtId="2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3" width="19.29"/>
    <col customWidth="1" min="4" max="4" width="5.0"/>
    <col customWidth="1" min="5" max="5" width="6.0"/>
    <col customWidth="1" min="6" max="6" width="5.0"/>
    <col customWidth="1" min="7" max="7" width="10.0"/>
    <col customWidth="1" min="8" max="8" width="10.43"/>
    <col customWidth="1" min="9" max="9" width="12.14"/>
    <col customWidth="1" min="10" max="10" width="10.0"/>
    <col customWidth="1" min="11" max="11" width="6.0"/>
    <col customWidth="1" min="12" max="12" width="10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4</v>
      </c>
    </row>
    <row r="7" ht="14.25" customHeight="1">
      <c r="A7" s="1" t="s">
        <v>5</v>
      </c>
    </row>
    <row r="8" ht="14.25" customHeight="1">
      <c r="A8" s="1" t="s">
        <v>6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11</v>
      </c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23</v>
      </c>
      <c r="C19" s="6" t="s">
        <v>24</v>
      </c>
      <c r="D19" s="1" t="s">
        <v>25</v>
      </c>
      <c r="E19" s="1">
        <v>132.0</v>
      </c>
      <c r="F19" s="1">
        <v>1975.0</v>
      </c>
      <c r="G19" s="7">
        <v>0.02398148148148148</v>
      </c>
      <c r="H19" s="7">
        <v>0.019756944444444445</v>
      </c>
      <c r="I19" s="7" t="str">
        <f t="shared" ref="I19:I40" si="1">H19+G19</f>
        <v>1:02:59</v>
      </c>
      <c r="J19" s="8" t="str">
        <f t="shared" ref="J19:J40" si="2">+(I19-$I$19)</f>
        <v>12:00:00 AM</v>
      </c>
      <c r="K19" s="1">
        <v>1.0</v>
      </c>
      <c r="L19" s="9" t="s">
        <v>26</v>
      </c>
    </row>
    <row r="20" ht="14.25" customHeight="1">
      <c r="A20" s="6">
        <v>2.0</v>
      </c>
      <c r="B20" s="6" t="s">
        <v>27</v>
      </c>
      <c r="C20" s="6" t="s">
        <v>28</v>
      </c>
      <c r="D20" s="1" t="s">
        <v>29</v>
      </c>
      <c r="E20" s="1">
        <v>104.0</v>
      </c>
      <c r="F20" s="1">
        <v>1997.0</v>
      </c>
      <c r="G20" s="7">
        <v>0.02546296296296296</v>
      </c>
      <c r="H20" s="7">
        <v>0.020277777777777777</v>
      </c>
      <c r="I20" s="7" t="str">
        <f t="shared" si="1"/>
        <v>1:05:52</v>
      </c>
      <c r="J20" s="8" t="str">
        <f t="shared" si="2"/>
        <v>12:02:53 AM</v>
      </c>
      <c r="K20" s="1">
        <v>2.0</v>
      </c>
      <c r="L20" s="9" t="s">
        <v>26</v>
      </c>
    </row>
    <row r="21" ht="14.25" customHeight="1">
      <c r="A21" s="6">
        <v>3.0</v>
      </c>
      <c r="B21" s="6" t="s">
        <v>30</v>
      </c>
      <c r="C21" s="6" t="s">
        <v>31</v>
      </c>
      <c r="D21" s="1" t="s">
        <v>26</v>
      </c>
      <c r="E21" s="1">
        <v>112.0</v>
      </c>
      <c r="F21" s="1">
        <v>1999.0</v>
      </c>
      <c r="G21" s="7">
        <v>0.02854166666666667</v>
      </c>
      <c r="H21" s="7">
        <v>0.021875000000000002</v>
      </c>
      <c r="I21" s="7" t="str">
        <f t="shared" si="1"/>
        <v>1:12:36</v>
      </c>
      <c r="J21" s="8" t="str">
        <f t="shared" si="2"/>
        <v>12:09:37 AM</v>
      </c>
      <c r="K21" s="1">
        <v>3.0</v>
      </c>
      <c r="L21" s="9" t="s">
        <v>26</v>
      </c>
    </row>
    <row r="22" ht="14.25" customHeight="1">
      <c r="A22" s="6">
        <v>4.0</v>
      </c>
      <c r="B22" s="6" t="s">
        <v>32</v>
      </c>
      <c r="C22" s="6" t="s">
        <v>33</v>
      </c>
      <c r="D22" s="1" t="s">
        <v>34</v>
      </c>
      <c r="E22" s="1">
        <v>105.0</v>
      </c>
      <c r="F22" s="1">
        <v>1998.0</v>
      </c>
      <c r="G22" s="7">
        <v>0.032685185185185185</v>
      </c>
      <c r="H22" s="7">
        <v>0.025567129629629634</v>
      </c>
      <c r="I22" s="7" t="str">
        <f t="shared" si="1"/>
        <v>1:23:53</v>
      </c>
      <c r="J22" s="8" t="str">
        <f t="shared" si="2"/>
        <v>12:20:54 AM</v>
      </c>
      <c r="K22" s="1">
        <v>4.0</v>
      </c>
      <c r="L22" s="1" t="s">
        <v>34</v>
      </c>
    </row>
    <row r="23" ht="14.25" customHeight="1">
      <c r="A23" s="6">
        <v>5.0</v>
      </c>
      <c r="B23" s="6" t="s">
        <v>35</v>
      </c>
      <c r="C23" s="6" t="s">
        <v>36</v>
      </c>
      <c r="D23" s="1" t="s">
        <v>29</v>
      </c>
      <c r="E23" s="1">
        <v>117.0</v>
      </c>
      <c r="F23" s="1">
        <v>1987.0</v>
      </c>
      <c r="G23" s="7">
        <v>0.030810185185185187</v>
      </c>
      <c r="H23" s="7">
        <v>0.02836805555555556</v>
      </c>
      <c r="I23" s="7" t="str">
        <f t="shared" si="1"/>
        <v>1:25:13</v>
      </c>
      <c r="J23" s="8" t="str">
        <f t="shared" si="2"/>
        <v>12:22:14 AM</v>
      </c>
      <c r="K23" s="1">
        <v>5.0</v>
      </c>
      <c r="L23" s="1" t="s">
        <v>34</v>
      </c>
    </row>
    <row r="24" ht="14.25" customHeight="1">
      <c r="A24" s="6">
        <v>6.0</v>
      </c>
      <c r="B24" s="6" t="s">
        <v>37</v>
      </c>
      <c r="C24" s="6" t="s">
        <v>28</v>
      </c>
      <c r="D24" s="1" t="s">
        <v>29</v>
      </c>
      <c r="E24" s="1">
        <v>106.0</v>
      </c>
      <c r="F24" s="1">
        <v>1996.0</v>
      </c>
      <c r="G24" s="7">
        <v>0.03184027777777778</v>
      </c>
      <c r="H24" s="7">
        <v>0.027442129629629632</v>
      </c>
      <c r="I24" s="7" t="str">
        <f t="shared" si="1"/>
        <v>1:25:22</v>
      </c>
      <c r="J24" s="8" t="str">
        <f t="shared" si="2"/>
        <v>12:22:23 AM</v>
      </c>
      <c r="K24" s="1">
        <v>6.0</v>
      </c>
      <c r="L24" s="1" t="s">
        <v>34</v>
      </c>
    </row>
    <row r="25" ht="14.25" customHeight="1">
      <c r="A25" s="6">
        <v>7.0</v>
      </c>
      <c r="B25" s="6" t="s">
        <v>38</v>
      </c>
      <c r="C25" s="6" t="s">
        <v>28</v>
      </c>
      <c r="D25" s="1" t="s">
        <v>29</v>
      </c>
      <c r="E25" s="1">
        <v>131.0</v>
      </c>
      <c r="F25" s="1">
        <v>2001.0</v>
      </c>
      <c r="G25" s="7">
        <v>0.03292824074074074</v>
      </c>
      <c r="H25" s="7">
        <v>0.02652777777777778</v>
      </c>
      <c r="I25" s="7" t="str">
        <f t="shared" si="1"/>
        <v>1:25:37</v>
      </c>
      <c r="J25" s="8" t="str">
        <f t="shared" si="2"/>
        <v>12:22:38 AM</v>
      </c>
      <c r="K25" s="1">
        <v>7.0</v>
      </c>
      <c r="L25" s="1" t="s">
        <v>34</v>
      </c>
    </row>
    <row r="26" ht="14.25" customHeight="1">
      <c r="A26" s="6">
        <v>8.0</v>
      </c>
      <c r="B26" s="6" t="s">
        <v>39</v>
      </c>
      <c r="C26" s="6" t="s">
        <v>40</v>
      </c>
      <c r="D26" s="1" t="s">
        <v>26</v>
      </c>
      <c r="E26" s="1">
        <v>107.0</v>
      </c>
      <c r="F26" s="1">
        <v>2001.0</v>
      </c>
      <c r="G26" s="7">
        <v>0.03770833333333333</v>
      </c>
      <c r="H26" s="7">
        <v>0.02488425925925926</v>
      </c>
      <c r="I26" s="7" t="str">
        <f t="shared" si="1"/>
        <v>1:30:08</v>
      </c>
      <c r="J26" s="8" t="str">
        <f t="shared" si="2"/>
        <v>12:27:09 AM</v>
      </c>
      <c r="K26" s="1">
        <v>8.0</v>
      </c>
      <c r="L26" s="1" t="s">
        <v>41</v>
      </c>
    </row>
    <row r="27" ht="14.25" customHeight="1">
      <c r="A27" s="6">
        <v>9.0</v>
      </c>
      <c r="B27" s="6" t="s">
        <v>42</v>
      </c>
      <c r="C27" s="6" t="s">
        <v>31</v>
      </c>
      <c r="D27" s="1" t="s">
        <v>29</v>
      </c>
      <c r="E27" s="1">
        <v>120.0</v>
      </c>
      <c r="F27" s="1">
        <v>2001.0</v>
      </c>
      <c r="G27" s="7">
        <v>0.03840277777777778</v>
      </c>
      <c r="H27" s="7">
        <v>0.02487268518518519</v>
      </c>
      <c r="I27" s="7" t="str">
        <f t="shared" si="1"/>
        <v>1:31:07</v>
      </c>
      <c r="J27" s="8" t="str">
        <f t="shared" si="2"/>
        <v>12:28:08 AM</v>
      </c>
      <c r="K27" s="1">
        <v>9.0</v>
      </c>
      <c r="L27" s="1" t="s">
        <v>41</v>
      </c>
    </row>
    <row r="28" ht="14.25" customHeight="1">
      <c r="A28" s="6">
        <v>10.0</v>
      </c>
      <c r="B28" s="6" t="s">
        <v>43</v>
      </c>
      <c r="C28" s="6" t="s">
        <v>36</v>
      </c>
      <c r="D28" s="1" t="s">
        <v>29</v>
      </c>
      <c r="E28" s="1">
        <v>128.0</v>
      </c>
      <c r="F28" s="1">
        <v>1987.0</v>
      </c>
      <c r="G28" s="7">
        <v>0.03736111111111111</v>
      </c>
      <c r="H28" s="7">
        <v>0.027002314814814812</v>
      </c>
      <c r="I28" s="7" t="str">
        <f t="shared" si="1"/>
        <v>1:32:41</v>
      </c>
      <c r="J28" s="8" t="str">
        <f t="shared" si="2"/>
        <v>12:29:42 AM</v>
      </c>
      <c r="K28" s="1">
        <v>10.0</v>
      </c>
      <c r="L28" s="1" t="s">
        <v>41</v>
      </c>
    </row>
    <row r="29" ht="14.25" customHeight="1">
      <c r="A29" s="6">
        <v>11.0</v>
      </c>
      <c r="B29" s="6" t="s">
        <v>44</v>
      </c>
      <c r="C29" s="6" t="s">
        <v>45</v>
      </c>
      <c r="D29" s="1" t="s">
        <v>26</v>
      </c>
      <c r="E29" s="1">
        <v>123.0</v>
      </c>
      <c r="F29" s="1">
        <v>1987.0</v>
      </c>
      <c r="G29" s="7">
        <v>0.03380787037037037</v>
      </c>
      <c r="H29" s="7">
        <v>0.030601851851851852</v>
      </c>
      <c r="I29" s="7" t="str">
        <f t="shared" si="1"/>
        <v>1:32:45</v>
      </c>
      <c r="J29" s="8" t="str">
        <f t="shared" si="2"/>
        <v>12:29:46 AM</v>
      </c>
      <c r="K29" s="1">
        <v>11.0</v>
      </c>
      <c r="L29" s="1" t="s">
        <v>41</v>
      </c>
    </row>
    <row r="30" ht="14.25" customHeight="1">
      <c r="A30" s="6">
        <v>12.0</v>
      </c>
      <c r="B30" s="6" t="s">
        <v>46</v>
      </c>
      <c r="C30" s="6" t="s">
        <v>31</v>
      </c>
      <c r="D30" s="1" t="s">
        <v>26</v>
      </c>
      <c r="E30" s="1">
        <v>110.0</v>
      </c>
      <c r="F30" s="1">
        <v>2001.0</v>
      </c>
      <c r="G30" s="7">
        <v>0.035868055555555556</v>
      </c>
      <c r="H30" s="7">
        <v>0.029201388888888888</v>
      </c>
      <c r="I30" s="7" t="str">
        <f t="shared" si="1"/>
        <v>1:33:42</v>
      </c>
      <c r="J30" s="8" t="str">
        <f t="shared" si="2"/>
        <v>12:30:43 AM</v>
      </c>
      <c r="K30" s="1">
        <v>12.0</v>
      </c>
      <c r="L30" s="1" t="s">
        <v>41</v>
      </c>
    </row>
    <row r="31" ht="14.25" customHeight="1">
      <c r="A31" s="6">
        <v>13.0</v>
      </c>
      <c r="B31" s="6" t="s">
        <v>47</v>
      </c>
      <c r="C31" s="6" t="s">
        <v>36</v>
      </c>
      <c r="D31" s="1" t="s">
        <v>34</v>
      </c>
      <c r="E31" s="1">
        <v>124.0</v>
      </c>
      <c r="F31" s="1">
        <v>1987.0</v>
      </c>
      <c r="G31" s="7">
        <v>0.0346412037037037</v>
      </c>
      <c r="H31" s="7">
        <v>0.03184027777777778</v>
      </c>
      <c r="I31" s="7" t="str">
        <f t="shared" si="1"/>
        <v>1:35:44</v>
      </c>
      <c r="J31" s="8" t="str">
        <f t="shared" si="2"/>
        <v>12:32:45 AM</v>
      </c>
      <c r="K31" s="1">
        <v>13.0</v>
      </c>
      <c r="L31" s="1" t="s">
        <v>41</v>
      </c>
    </row>
    <row r="32" ht="14.25" customHeight="1">
      <c r="A32" s="6">
        <v>14.0</v>
      </c>
      <c r="B32" s="6" t="s">
        <v>48</v>
      </c>
      <c r="C32" s="6" t="s">
        <v>28</v>
      </c>
      <c r="D32" s="1" t="s">
        <v>26</v>
      </c>
      <c r="E32" s="1">
        <v>127.0</v>
      </c>
      <c r="F32" s="1">
        <v>2001.0</v>
      </c>
      <c r="G32" s="7">
        <v>0.03730324074074074</v>
      </c>
      <c r="H32" s="7">
        <v>0.02981481481481481</v>
      </c>
      <c r="I32" s="7" t="str">
        <f t="shared" si="1"/>
        <v>1:36:39</v>
      </c>
      <c r="J32" s="8" t="str">
        <f t="shared" si="2"/>
        <v>12:33:40 AM</v>
      </c>
      <c r="K32" s="1">
        <v>14.0</v>
      </c>
      <c r="L32" s="1" t="s">
        <v>41</v>
      </c>
    </row>
    <row r="33" ht="14.25" customHeight="1">
      <c r="A33" s="6">
        <v>15.0</v>
      </c>
      <c r="B33" s="6" t="s">
        <v>49</v>
      </c>
      <c r="C33" s="6" t="s">
        <v>28</v>
      </c>
      <c r="D33" s="1" t="s">
        <v>29</v>
      </c>
      <c r="E33" s="1">
        <v>101.0</v>
      </c>
      <c r="F33" s="1">
        <v>2002.0</v>
      </c>
      <c r="G33" s="7">
        <v>0.03532407407407407</v>
      </c>
      <c r="H33" s="7">
        <v>0.03194444444444445</v>
      </c>
      <c r="I33" s="7" t="str">
        <f t="shared" si="1"/>
        <v>1:36:52</v>
      </c>
      <c r="J33" s="8" t="str">
        <f t="shared" si="2"/>
        <v>12:33:53 AM</v>
      </c>
      <c r="K33" s="1">
        <v>15.0</v>
      </c>
      <c r="L33" s="1" t="s">
        <v>41</v>
      </c>
    </row>
    <row r="34" ht="14.25" customHeight="1">
      <c r="A34" s="6">
        <v>16.0</v>
      </c>
      <c r="B34" s="6" t="s">
        <v>50</v>
      </c>
      <c r="C34" s="6" t="s">
        <v>51</v>
      </c>
      <c r="D34" s="1" t="s">
        <v>29</v>
      </c>
      <c r="E34" s="1">
        <v>113.0</v>
      </c>
      <c r="F34" s="1">
        <v>1989.0</v>
      </c>
      <c r="G34" s="7">
        <v>0.03721064814814815</v>
      </c>
      <c r="H34" s="7">
        <v>0.030104166666666668</v>
      </c>
      <c r="I34" s="7" t="str">
        <f t="shared" si="1"/>
        <v>1:36:56</v>
      </c>
      <c r="J34" s="8" t="str">
        <f t="shared" si="2"/>
        <v>12:33:57 AM</v>
      </c>
      <c r="K34" s="1">
        <v>16.0</v>
      </c>
      <c r="L34" s="1" t="s">
        <v>41</v>
      </c>
    </row>
    <row r="35" ht="14.25" customHeight="1">
      <c r="A35" s="6">
        <v>17.0</v>
      </c>
      <c r="B35" s="6" t="s">
        <v>52</v>
      </c>
      <c r="C35" s="6" t="s">
        <v>53</v>
      </c>
      <c r="D35" s="1"/>
      <c r="E35" s="1">
        <v>130.0</v>
      </c>
      <c r="F35" s="1">
        <v>1993.0</v>
      </c>
      <c r="G35" s="7">
        <v>0.04604166666666667</v>
      </c>
      <c r="H35" s="7">
        <v>0.03533564814814815</v>
      </c>
      <c r="I35" s="7" t="str">
        <f t="shared" si="1"/>
        <v>1:57:11</v>
      </c>
      <c r="J35" s="8" t="str">
        <f t="shared" si="2"/>
        <v>12:54:12 AM</v>
      </c>
      <c r="K35" s="1">
        <v>17.0</v>
      </c>
      <c r="L35" s="9"/>
    </row>
    <row r="36" ht="14.25" customHeight="1">
      <c r="A36" s="6">
        <v>18.0</v>
      </c>
      <c r="B36" s="6" t="s">
        <v>54</v>
      </c>
      <c r="C36" s="6" t="s">
        <v>31</v>
      </c>
      <c r="D36" s="1" t="s">
        <v>34</v>
      </c>
      <c r="E36" s="1">
        <v>122.0</v>
      </c>
      <c r="F36" s="1">
        <v>2001.0</v>
      </c>
      <c r="G36" s="7">
        <v>0.04143518518518518</v>
      </c>
      <c r="H36" s="7">
        <v>0.040358796296296295</v>
      </c>
      <c r="I36" s="7" t="str">
        <f t="shared" si="1"/>
        <v>1:57:47</v>
      </c>
      <c r="J36" s="8" t="str">
        <f t="shared" si="2"/>
        <v>12:54:48 AM</v>
      </c>
      <c r="K36" s="1">
        <v>18.0</v>
      </c>
      <c r="L36" s="9"/>
    </row>
    <row r="37" ht="14.25" customHeight="1">
      <c r="A37" s="6">
        <v>19.0</v>
      </c>
      <c r="B37" s="6" t="s">
        <v>55</v>
      </c>
      <c r="C37" s="6" t="s">
        <v>56</v>
      </c>
      <c r="D37" s="1" t="s">
        <v>26</v>
      </c>
      <c r="E37" s="1">
        <v>103.0</v>
      </c>
      <c r="F37" s="1">
        <v>2000.0</v>
      </c>
      <c r="G37" s="7">
        <v>0.04505787037037037</v>
      </c>
      <c r="H37" s="7">
        <v>0.036944444444444446</v>
      </c>
      <c r="I37" s="7" t="str">
        <f t="shared" si="1"/>
        <v>1:58:05</v>
      </c>
      <c r="J37" s="8" t="str">
        <f t="shared" si="2"/>
        <v>12:55:06 AM</v>
      </c>
      <c r="K37" s="1">
        <v>19.0</v>
      </c>
      <c r="L37" s="9"/>
    </row>
    <row r="38" ht="14.25" customHeight="1">
      <c r="A38" s="6">
        <v>20.0</v>
      </c>
      <c r="B38" s="6" t="s">
        <v>57</v>
      </c>
      <c r="C38" s="6" t="s">
        <v>53</v>
      </c>
      <c r="D38" s="1" t="s">
        <v>29</v>
      </c>
      <c r="E38" s="1">
        <v>114.0</v>
      </c>
      <c r="F38" s="1">
        <v>1982.0</v>
      </c>
      <c r="G38" s="7">
        <v>0.04658564814814815</v>
      </c>
      <c r="H38" s="7">
        <v>0.039502314814814816</v>
      </c>
      <c r="I38" s="7" t="str">
        <f t="shared" si="1"/>
        <v>2:03:58</v>
      </c>
      <c r="J38" s="8" t="str">
        <f t="shared" si="2"/>
        <v>1:00:59 AM</v>
      </c>
      <c r="K38" s="1">
        <v>20.0</v>
      </c>
      <c r="L38" s="9"/>
    </row>
    <row r="39" ht="14.25" customHeight="1">
      <c r="A39" s="6">
        <v>21.0</v>
      </c>
      <c r="B39" s="6" t="s">
        <v>58</v>
      </c>
      <c r="C39" s="6" t="s">
        <v>51</v>
      </c>
      <c r="D39" s="1" t="s">
        <v>41</v>
      </c>
      <c r="E39" s="1">
        <v>108.0</v>
      </c>
      <c r="F39" s="1">
        <v>1987.0</v>
      </c>
      <c r="G39" s="7">
        <v>0.05061342592592593</v>
      </c>
      <c r="H39" s="7">
        <v>0.051585648148148144</v>
      </c>
      <c r="I39" s="7" t="str">
        <f t="shared" si="1"/>
        <v>2:27:10</v>
      </c>
      <c r="J39" s="8" t="str">
        <f t="shared" si="2"/>
        <v>1:24:11 AM</v>
      </c>
      <c r="K39" s="1">
        <v>21.0</v>
      </c>
      <c r="L39" s="9"/>
    </row>
    <row r="40" ht="14.25" customHeight="1">
      <c r="A40" s="6">
        <v>22.0</v>
      </c>
      <c r="B40" s="6" t="s">
        <v>59</v>
      </c>
      <c r="C40" s="6" t="s">
        <v>40</v>
      </c>
      <c r="D40" s="1" t="s">
        <v>29</v>
      </c>
      <c r="E40" s="1">
        <v>148.0</v>
      </c>
      <c r="F40" s="1">
        <v>2002.0</v>
      </c>
      <c r="G40" s="7">
        <v>0.06662037037037037</v>
      </c>
      <c r="H40" s="7">
        <v>0.037731481481481484</v>
      </c>
      <c r="I40" s="7" t="str">
        <f t="shared" si="1"/>
        <v>2:30:16</v>
      </c>
      <c r="J40" s="8" t="str">
        <f t="shared" si="2"/>
        <v>1:27:17 AM</v>
      </c>
      <c r="K40" s="1">
        <v>22.0</v>
      </c>
      <c r="L40" s="9"/>
    </row>
    <row r="41" ht="14.25" customHeight="1">
      <c r="A41" s="6">
        <v>23.0</v>
      </c>
      <c r="B41" s="6" t="s">
        <v>60</v>
      </c>
      <c r="C41" s="6" t="s">
        <v>45</v>
      </c>
      <c r="D41" s="1" t="s">
        <v>29</v>
      </c>
      <c r="E41" s="1">
        <v>129.0</v>
      </c>
      <c r="F41" s="1">
        <v>1984.0</v>
      </c>
      <c r="G41" s="7">
        <v>0.03002314814814815</v>
      </c>
      <c r="H41" s="1" t="s">
        <v>61</v>
      </c>
      <c r="I41" s="7"/>
      <c r="J41" s="7"/>
      <c r="K41" s="1"/>
      <c r="L41" s="9"/>
    </row>
    <row r="42" ht="14.25" customHeight="1">
      <c r="A42" s="6">
        <v>24.0</v>
      </c>
      <c r="B42" s="6" t="s">
        <v>62</v>
      </c>
      <c r="C42" s="6" t="s">
        <v>28</v>
      </c>
      <c r="D42" s="1" t="s">
        <v>26</v>
      </c>
      <c r="E42" s="1">
        <v>125.0</v>
      </c>
      <c r="F42" s="1">
        <v>2001.0</v>
      </c>
      <c r="G42" s="7">
        <v>0.03349537037037037</v>
      </c>
      <c r="H42" s="1" t="s">
        <v>61</v>
      </c>
      <c r="I42" s="7"/>
      <c r="J42" s="7"/>
      <c r="K42" s="1"/>
      <c r="L42" s="9"/>
    </row>
    <row r="43" ht="14.25" customHeight="1">
      <c r="A43" s="6">
        <v>25.0</v>
      </c>
      <c r="B43" s="6" t="s">
        <v>63</v>
      </c>
      <c r="C43" s="6" t="s">
        <v>36</v>
      </c>
      <c r="D43" s="1" t="s">
        <v>29</v>
      </c>
      <c r="E43" s="1">
        <v>102.0</v>
      </c>
      <c r="F43" s="1">
        <v>1987.0</v>
      </c>
      <c r="G43" s="7">
        <v>0.04238425925925926</v>
      </c>
      <c r="H43" s="1" t="s">
        <v>61</v>
      </c>
      <c r="I43" s="7"/>
      <c r="J43" s="7"/>
      <c r="K43" s="1"/>
      <c r="L43" s="9"/>
    </row>
    <row r="44" ht="14.25" customHeight="1">
      <c r="A44" s="6">
        <v>26.0</v>
      </c>
      <c r="B44" s="6" t="s">
        <v>64</v>
      </c>
      <c r="C44" s="6" t="s">
        <v>56</v>
      </c>
      <c r="D44" s="1" t="s">
        <v>29</v>
      </c>
      <c r="E44" s="1">
        <v>111.0</v>
      </c>
      <c r="F44" s="1">
        <v>1999.0</v>
      </c>
      <c r="G44" s="7">
        <v>0.04388888888888889</v>
      </c>
      <c r="H44" s="1" t="s">
        <v>61</v>
      </c>
      <c r="I44" s="7"/>
      <c r="J44" s="7"/>
      <c r="K44" s="1"/>
      <c r="L44" s="9"/>
    </row>
    <row r="45" ht="14.25" customHeight="1">
      <c r="A45" s="6">
        <v>27.0</v>
      </c>
      <c r="B45" s="6" t="s">
        <v>65</v>
      </c>
      <c r="C45" s="6" t="s">
        <v>36</v>
      </c>
      <c r="D45" s="1" t="s">
        <v>26</v>
      </c>
      <c r="E45" s="1">
        <v>109.0</v>
      </c>
      <c r="F45" s="1">
        <v>1985.0</v>
      </c>
      <c r="G45" s="7">
        <v>0.045173611111111116</v>
      </c>
      <c r="H45" s="1" t="s">
        <v>61</v>
      </c>
      <c r="I45" s="7"/>
      <c r="J45" s="7"/>
      <c r="K45" s="1"/>
      <c r="L45" s="9"/>
    </row>
    <row r="46" ht="14.25" customHeight="1">
      <c r="A46" s="6">
        <v>28.0</v>
      </c>
      <c r="B46" s="6" t="s">
        <v>66</v>
      </c>
      <c r="C46" s="6" t="s">
        <v>67</v>
      </c>
      <c r="D46" s="1" t="s">
        <v>29</v>
      </c>
      <c r="E46" s="1">
        <v>116.0</v>
      </c>
      <c r="F46" s="1">
        <v>1996.0</v>
      </c>
      <c r="G46" s="7">
        <v>0.05244212962962963</v>
      </c>
      <c r="H46" s="1" t="s">
        <v>61</v>
      </c>
      <c r="I46" s="7"/>
      <c r="J46" s="7"/>
      <c r="K46" s="1"/>
      <c r="L46" s="9"/>
    </row>
    <row r="47" ht="14.25" customHeight="1">
      <c r="A47" s="6">
        <v>29.0</v>
      </c>
      <c r="B47" s="6" t="s">
        <v>68</v>
      </c>
      <c r="C47" s="6" t="s">
        <v>67</v>
      </c>
      <c r="D47" s="1" t="s">
        <v>29</v>
      </c>
      <c r="E47" s="1">
        <v>118.0</v>
      </c>
      <c r="F47" s="1">
        <v>1997.0</v>
      </c>
      <c r="G47" s="1" t="s">
        <v>69</v>
      </c>
      <c r="H47" s="1" t="s">
        <v>61</v>
      </c>
      <c r="I47" s="7"/>
      <c r="J47" s="7"/>
      <c r="K47" s="1"/>
      <c r="L47" s="9"/>
    </row>
    <row r="48" ht="14.25" customHeight="1">
      <c r="A48" s="6">
        <v>30.0</v>
      </c>
      <c r="B48" s="6" t="s">
        <v>70</v>
      </c>
      <c r="C48" s="6" t="s">
        <v>56</v>
      </c>
      <c r="D48" s="1"/>
      <c r="E48" s="1">
        <v>121.0</v>
      </c>
      <c r="F48" s="1">
        <v>2002.0</v>
      </c>
      <c r="G48" s="1" t="s">
        <v>69</v>
      </c>
      <c r="H48" s="1" t="s">
        <v>61</v>
      </c>
      <c r="I48" s="7"/>
      <c r="J48" s="7"/>
      <c r="K48" s="1"/>
      <c r="L48" s="9"/>
    </row>
    <row r="49" ht="14.25" customHeight="1">
      <c r="A49" s="6">
        <v>31.0</v>
      </c>
      <c r="B49" s="6" t="s">
        <v>71</v>
      </c>
      <c r="C49" s="6" t="s">
        <v>72</v>
      </c>
      <c r="D49" s="1"/>
      <c r="E49" s="1">
        <v>133.0</v>
      </c>
      <c r="F49" s="1">
        <v>1999.0</v>
      </c>
      <c r="G49" s="1" t="s">
        <v>69</v>
      </c>
      <c r="H49" s="1" t="s">
        <v>61</v>
      </c>
      <c r="I49" s="7"/>
      <c r="J49" s="7"/>
      <c r="K49" s="1"/>
      <c r="L49" s="9"/>
    </row>
    <row r="50" ht="14.25" customHeight="1">
      <c r="A50" s="10"/>
      <c r="B50" s="11"/>
      <c r="C50" s="11"/>
      <c r="D50" s="12"/>
      <c r="E50" s="12"/>
      <c r="F50" s="12"/>
      <c r="G50" s="12"/>
      <c r="H50" s="12"/>
      <c r="I50" s="13"/>
      <c r="J50" s="13"/>
      <c r="K50" s="12"/>
      <c r="L50" s="11"/>
    </row>
    <row r="51" ht="14.25" customHeight="1">
      <c r="A51" s="14" t="s">
        <v>73</v>
      </c>
      <c r="B51" s="11"/>
      <c r="C51" s="11"/>
      <c r="D51" s="12"/>
      <c r="E51" s="12"/>
      <c r="F51" s="12"/>
      <c r="G51" s="12"/>
      <c r="H51" s="12"/>
      <c r="I51" s="13"/>
      <c r="J51" s="13"/>
      <c r="K51" s="12"/>
      <c r="L51" s="11"/>
    </row>
    <row r="52" ht="14.25" customHeight="1">
      <c r="A52" s="14" t="s">
        <v>74</v>
      </c>
      <c r="B52" s="11"/>
      <c r="C52" s="11"/>
      <c r="D52" s="12"/>
      <c r="E52" s="12"/>
      <c r="F52" s="12"/>
      <c r="G52" s="12"/>
      <c r="H52" s="12"/>
      <c r="I52" s="13"/>
      <c r="J52" s="13"/>
      <c r="K52" s="12"/>
      <c r="L52" s="11"/>
    </row>
    <row r="53" ht="14.25" customHeight="1">
      <c r="A53" s="14" t="s">
        <v>75</v>
      </c>
      <c r="B53" s="11"/>
      <c r="C53" s="11"/>
      <c r="D53" s="12"/>
      <c r="E53" s="12"/>
      <c r="F53" s="12"/>
      <c r="G53" s="12"/>
      <c r="H53" s="12"/>
      <c r="I53" s="13"/>
      <c r="J53" s="13"/>
      <c r="K53" s="12"/>
      <c r="L53" s="11"/>
    </row>
    <row r="54" ht="14.25" customHeight="1">
      <c r="A54" s="14" t="s">
        <v>76</v>
      </c>
      <c r="B54" s="11"/>
      <c r="C54" s="11"/>
      <c r="D54" s="12"/>
      <c r="E54" s="12"/>
      <c r="F54" s="12"/>
      <c r="G54" s="12"/>
      <c r="H54" s="12"/>
      <c r="I54" s="13"/>
      <c r="J54" s="13"/>
      <c r="K54" s="12"/>
      <c r="L54" s="11"/>
    </row>
    <row r="55" ht="14.25" customHeight="1">
      <c r="A55" s="14" t="s">
        <v>77</v>
      </c>
      <c r="B55" s="11"/>
      <c r="C55" s="11"/>
      <c r="D55" s="12"/>
      <c r="E55" s="12"/>
      <c r="F55" s="12"/>
      <c r="G55" s="12"/>
      <c r="H55" s="12"/>
      <c r="I55" s="13"/>
      <c r="J55" s="13"/>
      <c r="K55" s="12"/>
      <c r="L55" s="11"/>
    </row>
    <row r="56" ht="14.25" customHeight="1"/>
    <row r="57" ht="14.25" customHeight="1">
      <c r="A57" s="2" t="s">
        <v>78</v>
      </c>
    </row>
    <row r="58" ht="14.25" customHeight="1">
      <c r="A58" s="1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4.25" customHeight="1">
      <c r="A59" s="6" t="s">
        <v>79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ht="14.2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5"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16:L16"/>
    <mergeCell ref="A1:L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0.0"/>
    <col customWidth="1" min="9" max="9" width="12.0"/>
    <col customWidth="1" min="10" max="10" width="10.0"/>
    <col customWidth="1" min="11" max="11" width="6.0"/>
    <col customWidth="1" min="12" max="12" width="5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263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330</v>
      </c>
      <c r="C19" s="6" t="s">
        <v>119</v>
      </c>
      <c r="D19" s="1" t="s">
        <v>148</v>
      </c>
      <c r="E19" s="1">
        <v>808.0</v>
      </c>
      <c r="F19" s="1">
        <v>2009.0</v>
      </c>
      <c r="G19" s="7">
        <v>0.02226851851851852</v>
      </c>
      <c r="H19" s="7">
        <v>0.012268518518518519</v>
      </c>
      <c r="I19" s="7" t="str">
        <f t="shared" ref="I19:I38" si="1">H19+G19</f>
        <v>0:49:44</v>
      </c>
      <c r="J19" s="7" t="str">
        <f t="shared" ref="J19:J38" si="2">I19-$I$19</f>
        <v>0:00:00</v>
      </c>
      <c r="K19" s="1">
        <v>1.0</v>
      </c>
      <c r="L19" s="1" t="s">
        <v>148</v>
      </c>
    </row>
    <row r="20" ht="14.25" customHeight="1">
      <c r="A20" s="6">
        <v>2.0</v>
      </c>
      <c r="B20" s="6" t="s">
        <v>331</v>
      </c>
      <c r="C20" s="6" t="s">
        <v>119</v>
      </c>
      <c r="D20" s="1" t="s">
        <v>148</v>
      </c>
      <c r="E20" s="1">
        <v>821.0</v>
      </c>
      <c r="F20" s="1">
        <v>2010.0</v>
      </c>
      <c r="G20" s="7">
        <v>0.023067129629629632</v>
      </c>
      <c r="H20" s="7">
        <v>0.01324074074074074</v>
      </c>
      <c r="I20" s="7" t="str">
        <f t="shared" si="1"/>
        <v>0:52:17</v>
      </c>
      <c r="J20" s="7" t="str">
        <f t="shared" si="2"/>
        <v>0:02:33</v>
      </c>
      <c r="K20" s="1">
        <v>2.0</v>
      </c>
      <c r="L20" s="1"/>
    </row>
    <row r="21" ht="14.25" customHeight="1">
      <c r="A21" s="6">
        <v>3.0</v>
      </c>
      <c r="B21" s="6" t="s">
        <v>332</v>
      </c>
      <c r="C21" s="6" t="s">
        <v>119</v>
      </c>
      <c r="D21" s="1" t="s">
        <v>122</v>
      </c>
      <c r="E21" s="1">
        <v>806.0</v>
      </c>
      <c r="F21" s="1">
        <v>2009.0</v>
      </c>
      <c r="G21" s="7">
        <v>0.023344907407407408</v>
      </c>
      <c r="H21" s="7">
        <v>0.01332175925925926</v>
      </c>
      <c r="I21" s="7" t="str">
        <f t="shared" si="1"/>
        <v>0:52:48</v>
      </c>
      <c r="J21" s="7" t="str">
        <f t="shared" si="2"/>
        <v>0:03:04</v>
      </c>
      <c r="K21" s="1">
        <v>3.0</v>
      </c>
      <c r="L21" s="1"/>
    </row>
    <row r="22" ht="14.25" customHeight="1">
      <c r="A22" s="6">
        <v>4.0</v>
      </c>
      <c r="B22" s="6" t="s">
        <v>333</v>
      </c>
      <c r="C22" s="6" t="s">
        <v>100</v>
      </c>
      <c r="D22" s="1" t="s">
        <v>148</v>
      </c>
      <c r="E22" s="1">
        <v>824.0</v>
      </c>
      <c r="F22" s="1">
        <v>2010.0</v>
      </c>
      <c r="G22" s="7">
        <v>0.04384259259259259</v>
      </c>
      <c r="H22" s="7">
        <v>0.016342592592592593</v>
      </c>
      <c r="I22" s="7" t="str">
        <f t="shared" si="1"/>
        <v>1:26:40</v>
      </c>
      <c r="J22" s="7" t="str">
        <f t="shared" si="2"/>
        <v>0:36:56</v>
      </c>
      <c r="K22" s="1">
        <v>4.0</v>
      </c>
      <c r="L22" s="1"/>
    </row>
    <row r="23" ht="14.25" customHeight="1">
      <c r="A23" s="6">
        <v>5.0</v>
      </c>
      <c r="B23" s="6" t="s">
        <v>334</v>
      </c>
      <c r="C23" s="6" t="s">
        <v>33</v>
      </c>
      <c r="D23" s="1"/>
      <c r="E23" s="1">
        <v>802.0</v>
      </c>
      <c r="F23" s="1">
        <v>2009.0</v>
      </c>
      <c r="G23" s="7">
        <v>0.03702546296296296</v>
      </c>
      <c r="H23" s="7">
        <v>0.025381944444444443</v>
      </c>
      <c r="I23" s="7" t="str">
        <f t="shared" si="1"/>
        <v>1:29:52</v>
      </c>
      <c r="J23" s="7" t="str">
        <f t="shared" si="2"/>
        <v>0:40:08</v>
      </c>
      <c r="K23" s="1">
        <v>5.0</v>
      </c>
      <c r="L23" s="1"/>
    </row>
    <row r="24" ht="14.25" customHeight="1">
      <c r="A24" s="6">
        <v>6.0</v>
      </c>
      <c r="B24" s="6" t="s">
        <v>335</v>
      </c>
      <c r="C24" s="6" t="s">
        <v>119</v>
      </c>
      <c r="D24" s="1"/>
      <c r="E24" s="1">
        <v>804.0</v>
      </c>
      <c r="F24" s="1">
        <v>2010.0</v>
      </c>
      <c r="G24" s="7">
        <v>0.025023148148148145</v>
      </c>
      <c r="H24" s="7">
        <v>0.04148148148148148</v>
      </c>
      <c r="I24" s="7" t="str">
        <f t="shared" si="1"/>
        <v>1:35:46</v>
      </c>
      <c r="J24" s="7" t="str">
        <f t="shared" si="2"/>
        <v>0:46:02</v>
      </c>
      <c r="K24" s="1">
        <v>6.0</v>
      </c>
      <c r="L24" s="1"/>
    </row>
    <row r="25" ht="14.25" customHeight="1">
      <c r="A25" s="6">
        <v>7.0</v>
      </c>
      <c r="B25" s="6" t="s">
        <v>336</v>
      </c>
      <c r="C25" s="6" t="s">
        <v>119</v>
      </c>
      <c r="D25" s="1" t="s">
        <v>148</v>
      </c>
      <c r="E25" s="1">
        <v>819.0</v>
      </c>
      <c r="F25" s="1">
        <v>2010.0</v>
      </c>
      <c r="G25" s="7">
        <v>0.04217592592592592</v>
      </c>
      <c r="H25" s="7">
        <v>0.024930555555555553</v>
      </c>
      <c r="I25" s="7" t="str">
        <f t="shared" si="1"/>
        <v>1:36:38</v>
      </c>
      <c r="J25" s="7" t="str">
        <f t="shared" si="2"/>
        <v>0:46:54</v>
      </c>
      <c r="K25" s="1">
        <v>7.0</v>
      </c>
      <c r="L25" s="1"/>
    </row>
    <row r="26" ht="14.25" customHeight="1">
      <c r="A26" s="6">
        <v>8.0</v>
      </c>
      <c r="B26" s="6" t="s">
        <v>337</v>
      </c>
      <c r="C26" s="6" t="s">
        <v>119</v>
      </c>
      <c r="D26" s="1"/>
      <c r="E26" s="1">
        <v>834.0</v>
      </c>
      <c r="F26" s="1">
        <v>2011.0</v>
      </c>
      <c r="G26" s="7">
        <v>0.046250000000000006</v>
      </c>
      <c r="H26" s="7">
        <v>0.023645833333333335</v>
      </c>
      <c r="I26" s="7" t="str">
        <f t="shared" si="1"/>
        <v>1:40:39</v>
      </c>
      <c r="J26" s="7" t="str">
        <f t="shared" si="2"/>
        <v>0:50:55</v>
      </c>
      <c r="K26" s="1">
        <v>8.0</v>
      </c>
      <c r="L26" s="1"/>
    </row>
    <row r="27" ht="14.25" customHeight="1">
      <c r="A27" s="6">
        <v>9.0</v>
      </c>
      <c r="B27" s="6" t="s">
        <v>338</v>
      </c>
      <c r="C27" s="6" t="s">
        <v>119</v>
      </c>
      <c r="D27" s="1"/>
      <c r="E27" s="1">
        <v>810.0</v>
      </c>
      <c r="F27" s="1">
        <v>2010.0</v>
      </c>
      <c r="G27" s="7">
        <v>0.04207175925925926</v>
      </c>
      <c r="H27" s="7">
        <v>0.031122685185185187</v>
      </c>
      <c r="I27" s="7" t="str">
        <f t="shared" si="1"/>
        <v>1:45:24</v>
      </c>
      <c r="J27" s="7" t="str">
        <f t="shared" si="2"/>
        <v>0:55:40</v>
      </c>
      <c r="K27" s="1">
        <v>9.0</v>
      </c>
      <c r="L27" s="1"/>
    </row>
    <row r="28" ht="14.25" customHeight="1">
      <c r="A28" s="6">
        <v>10.0</v>
      </c>
      <c r="B28" s="6" t="s">
        <v>339</v>
      </c>
      <c r="C28" s="6" t="s">
        <v>180</v>
      </c>
      <c r="D28" s="1"/>
      <c r="E28" s="1">
        <v>833.0</v>
      </c>
      <c r="F28" s="1">
        <v>2010.0</v>
      </c>
      <c r="G28" s="7">
        <v>0.04958333333333333</v>
      </c>
      <c r="H28" s="7">
        <v>0.03061342592592593</v>
      </c>
      <c r="I28" s="7" t="str">
        <f t="shared" si="1"/>
        <v>1:55:29</v>
      </c>
      <c r="J28" s="7" t="str">
        <f t="shared" si="2"/>
        <v>1:05:45</v>
      </c>
      <c r="K28" s="1">
        <v>10.0</v>
      </c>
      <c r="L28" s="1"/>
    </row>
    <row r="29" ht="14.25" customHeight="1">
      <c r="A29" s="6">
        <v>11.0</v>
      </c>
      <c r="B29" s="6" t="s">
        <v>340</v>
      </c>
      <c r="C29" s="6" t="s">
        <v>180</v>
      </c>
      <c r="D29" s="1"/>
      <c r="E29" s="1">
        <v>827.0</v>
      </c>
      <c r="F29" s="1">
        <v>2010.0</v>
      </c>
      <c r="G29" s="7">
        <v>0.05133101851851852</v>
      </c>
      <c r="H29" s="7">
        <v>0.03342592592592592</v>
      </c>
      <c r="I29" s="7" t="str">
        <f t="shared" si="1"/>
        <v>2:02:03</v>
      </c>
      <c r="J29" s="7" t="str">
        <f t="shared" si="2"/>
        <v>1:12:19</v>
      </c>
      <c r="K29" s="1">
        <v>11.0</v>
      </c>
      <c r="L29" s="1"/>
    </row>
    <row r="30" ht="14.25" customHeight="1">
      <c r="A30" s="6">
        <v>12.0</v>
      </c>
      <c r="B30" s="6" t="s">
        <v>341</v>
      </c>
      <c r="C30" s="6" t="s">
        <v>100</v>
      </c>
      <c r="D30" s="1"/>
      <c r="E30" s="1">
        <v>816.0</v>
      </c>
      <c r="F30" s="1">
        <v>2010.0</v>
      </c>
      <c r="G30" s="7">
        <v>0.05924768518518519</v>
      </c>
      <c r="H30" s="7">
        <v>0.027199074074074073</v>
      </c>
      <c r="I30" s="7" t="str">
        <f t="shared" si="1"/>
        <v>2:04:29</v>
      </c>
      <c r="J30" s="7" t="str">
        <f t="shared" si="2"/>
        <v>1:14:45</v>
      </c>
      <c r="K30" s="1">
        <v>12.0</v>
      </c>
      <c r="L30" s="1"/>
    </row>
    <row r="31" ht="14.25" customHeight="1">
      <c r="A31" s="6">
        <v>13.0</v>
      </c>
      <c r="B31" s="6" t="s">
        <v>342</v>
      </c>
      <c r="C31" s="6" t="s">
        <v>119</v>
      </c>
      <c r="D31" s="1"/>
      <c r="E31" s="1">
        <v>812.0</v>
      </c>
      <c r="F31" s="1">
        <v>2010.0</v>
      </c>
      <c r="G31" s="7">
        <v>0.06174768518518519</v>
      </c>
      <c r="H31" s="7">
        <v>0.028587962962962964</v>
      </c>
      <c r="I31" s="7" t="str">
        <f t="shared" si="1"/>
        <v>2:10:05</v>
      </c>
      <c r="J31" s="7" t="str">
        <f t="shared" si="2"/>
        <v>1:20:21</v>
      </c>
      <c r="K31" s="1">
        <v>13.0</v>
      </c>
      <c r="L31" s="1"/>
    </row>
    <row r="32" ht="14.25" customHeight="1">
      <c r="A32" s="6">
        <v>14.0</v>
      </c>
      <c r="B32" s="6" t="s">
        <v>343</v>
      </c>
      <c r="C32" s="6" t="s">
        <v>53</v>
      </c>
      <c r="D32" s="1"/>
      <c r="E32" s="1">
        <v>817.0</v>
      </c>
      <c r="F32" s="1">
        <v>2009.0</v>
      </c>
      <c r="G32" s="7">
        <v>0.05850694444444445</v>
      </c>
      <c r="H32" s="7">
        <v>0.03210648148148148</v>
      </c>
      <c r="I32" s="7" t="str">
        <f t="shared" si="1"/>
        <v>2:10:29</v>
      </c>
      <c r="J32" s="7" t="str">
        <f t="shared" si="2"/>
        <v>1:20:45</v>
      </c>
      <c r="K32" s="1">
        <v>14.0</v>
      </c>
      <c r="L32" s="11"/>
    </row>
    <row r="33" ht="14.25" customHeight="1">
      <c r="A33" s="6">
        <v>15.0</v>
      </c>
      <c r="B33" s="6" t="s">
        <v>344</v>
      </c>
      <c r="C33" s="6" t="s">
        <v>53</v>
      </c>
      <c r="D33" s="1"/>
      <c r="E33" s="1">
        <v>828.0</v>
      </c>
      <c r="F33" s="1">
        <v>2009.0</v>
      </c>
      <c r="G33" s="7">
        <v>0.06780092592592592</v>
      </c>
      <c r="H33" s="7">
        <v>0.0356712962962963</v>
      </c>
      <c r="I33" s="7" t="str">
        <f t="shared" si="1"/>
        <v>2:29:00</v>
      </c>
      <c r="J33" s="7" t="str">
        <f t="shared" si="2"/>
        <v>1:39:16</v>
      </c>
      <c r="K33" s="1">
        <v>15.0</v>
      </c>
      <c r="L33" s="11"/>
    </row>
    <row r="34" ht="14.25" customHeight="1">
      <c r="A34" s="6">
        <v>16.0</v>
      </c>
      <c r="B34" s="6" t="s">
        <v>345</v>
      </c>
      <c r="C34" s="6" t="s">
        <v>53</v>
      </c>
      <c r="D34" s="1"/>
      <c r="E34" s="1">
        <v>826.0</v>
      </c>
      <c r="F34" s="1">
        <v>2009.0</v>
      </c>
      <c r="G34" s="7">
        <v>0.0686574074074074</v>
      </c>
      <c r="H34" s="7">
        <v>0.04111111111111111</v>
      </c>
      <c r="I34" s="7" t="str">
        <f t="shared" si="1"/>
        <v>2:38:04</v>
      </c>
      <c r="J34" s="7" t="str">
        <f t="shared" si="2"/>
        <v>1:48:20</v>
      </c>
      <c r="K34" s="1">
        <v>16.0</v>
      </c>
      <c r="L34" s="11"/>
    </row>
    <row r="35" ht="14.25" customHeight="1">
      <c r="A35" s="6">
        <v>17.0</v>
      </c>
      <c r="B35" s="6" t="s">
        <v>346</v>
      </c>
      <c r="C35" s="6" t="s">
        <v>87</v>
      </c>
      <c r="D35" s="1"/>
      <c r="E35" s="1">
        <v>823.0</v>
      </c>
      <c r="F35" s="1">
        <v>2009.0</v>
      </c>
      <c r="G35" s="7">
        <v>0.04704861111111111</v>
      </c>
      <c r="H35" s="7">
        <v>0.06369212962962963</v>
      </c>
      <c r="I35" s="7" t="str">
        <f t="shared" si="1"/>
        <v>2:39:28</v>
      </c>
      <c r="J35" s="7" t="str">
        <f t="shared" si="2"/>
        <v>1:49:44</v>
      </c>
      <c r="K35" s="1">
        <v>17.0</v>
      </c>
      <c r="L35" s="11"/>
    </row>
    <row r="36" ht="14.25" customHeight="1">
      <c r="A36" s="6">
        <v>18.0</v>
      </c>
      <c r="B36" s="6" t="s">
        <v>347</v>
      </c>
      <c r="C36" s="6" t="s">
        <v>53</v>
      </c>
      <c r="D36" s="1"/>
      <c r="E36" s="1">
        <v>820.0</v>
      </c>
      <c r="F36" s="1">
        <v>2009.0</v>
      </c>
      <c r="G36" s="7">
        <v>0.07265046296296296</v>
      </c>
      <c r="H36" s="7">
        <v>0.03884259259259259</v>
      </c>
      <c r="I36" s="7" t="str">
        <f t="shared" si="1"/>
        <v>2:40:33</v>
      </c>
      <c r="J36" s="7" t="str">
        <f t="shared" si="2"/>
        <v>1:50:49</v>
      </c>
      <c r="K36" s="1">
        <v>18.0</v>
      </c>
      <c r="L36" s="11"/>
    </row>
    <row r="37" ht="14.25" customHeight="1">
      <c r="A37" s="6">
        <v>19.0</v>
      </c>
      <c r="B37" s="6" t="s">
        <v>348</v>
      </c>
      <c r="C37" s="6" t="s">
        <v>33</v>
      </c>
      <c r="D37" s="1" t="s">
        <v>148</v>
      </c>
      <c r="E37" s="1">
        <v>805.0</v>
      </c>
      <c r="F37" s="1">
        <v>2010.0</v>
      </c>
      <c r="G37" s="7">
        <v>0.06662037037037037</v>
      </c>
      <c r="H37" s="7">
        <v>0.048032407407407406</v>
      </c>
      <c r="I37" s="7" t="str">
        <f t="shared" si="1"/>
        <v>2:45:06</v>
      </c>
      <c r="J37" s="7" t="str">
        <f t="shared" si="2"/>
        <v>1:55:22</v>
      </c>
      <c r="K37" s="1">
        <v>19.0</v>
      </c>
      <c r="L37" s="11"/>
    </row>
    <row r="38" ht="14.25" customHeight="1">
      <c r="A38" s="6">
        <v>20.0</v>
      </c>
      <c r="B38" s="6" t="s">
        <v>349</v>
      </c>
      <c r="C38" s="6" t="s">
        <v>180</v>
      </c>
      <c r="D38" s="1"/>
      <c r="E38" s="1">
        <v>807.0</v>
      </c>
      <c r="F38" s="1">
        <v>2010.0</v>
      </c>
      <c r="G38" s="7">
        <v>0.0581712962962963</v>
      </c>
      <c r="H38" s="7">
        <v>0.06900462962962962</v>
      </c>
      <c r="I38" s="7" t="str">
        <f t="shared" si="1"/>
        <v>3:03:08</v>
      </c>
      <c r="J38" s="7" t="str">
        <f t="shared" si="2"/>
        <v>2:13:24</v>
      </c>
      <c r="K38" s="1">
        <v>20.0</v>
      </c>
      <c r="L38" s="11"/>
    </row>
    <row r="39" ht="14.25" customHeight="1">
      <c r="A39" s="6">
        <v>21.0</v>
      </c>
      <c r="B39" s="6" t="s">
        <v>350</v>
      </c>
      <c r="C39" s="6" t="s">
        <v>119</v>
      </c>
      <c r="D39" s="1" t="s">
        <v>122</v>
      </c>
      <c r="E39" s="1">
        <v>832.0</v>
      </c>
      <c r="F39" s="1">
        <v>2009.0</v>
      </c>
      <c r="G39" s="7">
        <v>0.020196759259259258</v>
      </c>
      <c r="H39" s="1" t="s">
        <v>61</v>
      </c>
      <c r="I39" s="7"/>
      <c r="J39" s="7"/>
      <c r="K39" s="1"/>
      <c r="L39" s="11"/>
    </row>
    <row r="40" ht="14.25" customHeight="1">
      <c r="A40" s="6">
        <v>22.0</v>
      </c>
      <c r="B40" s="6" t="s">
        <v>351</v>
      </c>
      <c r="C40" s="6" t="s">
        <v>124</v>
      </c>
      <c r="D40" s="1"/>
      <c r="E40" s="1">
        <v>815.0</v>
      </c>
      <c r="F40" s="1">
        <v>2009.0</v>
      </c>
      <c r="G40" s="7">
        <v>0.05460648148148148</v>
      </c>
      <c r="H40" s="1" t="s">
        <v>61</v>
      </c>
      <c r="I40" s="7"/>
      <c r="J40" s="7"/>
      <c r="K40" s="1"/>
      <c r="L40" s="11"/>
    </row>
    <row r="41" ht="14.25" customHeight="1">
      <c r="A41" s="6">
        <v>23.0</v>
      </c>
      <c r="B41" s="6" t="s">
        <v>352</v>
      </c>
      <c r="C41" s="6" t="s">
        <v>156</v>
      </c>
      <c r="D41" s="1"/>
      <c r="E41" s="1">
        <v>818.0</v>
      </c>
      <c r="F41" s="1">
        <v>2009.0</v>
      </c>
      <c r="G41" s="1" t="s">
        <v>69</v>
      </c>
      <c r="H41" s="1" t="s">
        <v>61</v>
      </c>
      <c r="I41" s="7"/>
      <c r="J41" s="7"/>
      <c r="K41" s="1"/>
      <c r="L41" s="11"/>
    </row>
    <row r="42" ht="14.25" customHeight="1">
      <c r="A42" s="6">
        <v>24.0</v>
      </c>
      <c r="B42" s="6" t="s">
        <v>353</v>
      </c>
      <c r="C42" s="6" t="s">
        <v>33</v>
      </c>
      <c r="D42" s="1"/>
      <c r="E42" s="1">
        <v>825.0</v>
      </c>
      <c r="F42" s="1">
        <v>2009.0</v>
      </c>
      <c r="G42" s="1" t="s">
        <v>69</v>
      </c>
      <c r="H42" s="7">
        <v>0.023750000000000004</v>
      </c>
      <c r="I42" s="7"/>
      <c r="J42" s="7"/>
      <c r="K42" s="1"/>
      <c r="L42" s="11"/>
    </row>
    <row r="43" ht="14.25" customHeight="1">
      <c r="A43" s="6">
        <v>25.0</v>
      </c>
      <c r="B43" s="6" t="s">
        <v>354</v>
      </c>
      <c r="C43" s="6" t="s">
        <v>87</v>
      </c>
      <c r="D43" s="1"/>
      <c r="E43" s="1">
        <v>801.0</v>
      </c>
      <c r="F43" s="1">
        <v>2009.0</v>
      </c>
      <c r="G43" s="1" t="s">
        <v>69</v>
      </c>
      <c r="H43" s="7">
        <v>0.02989583333333333</v>
      </c>
      <c r="I43" s="7"/>
      <c r="J43" s="7"/>
      <c r="K43" s="1"/>
      <c r="L43" s="11"/>
    </row>
    <row r="44" ht="14.25" customHeight="1">
      <c r="A44" s="6">
        <v>26.0</v>
      </c>
      <c r="B44" s="6" t="s">
        <v>355</v>
      </c>
      <c r="C44" s="6" t="s">
        <v>33</v>
      </c>
      <c r="D44" s="1"/>
      <c r="E44" s="1">
        <v>809.0</v>
      </c>
      <c r="F44" s="1">
        <v>2010.0</v>
      </c>
      <c r="G44" s="1" t="s">
        <v>69</v>
      </c>
      <c r="H44" s="7">
        <v>0.04657407407407407</v>
      </c>
      <c r="I44" s="7"/>
      <c r="J44" s="7"/>
      <c r="K44" s="1"/>
      <c r="L44" s="11"/>
    </row>
    <row r="45" ht="14.25" customHeight="1">
      <c r="A45" s="6">
        <v>27.0</v>
      </c>
      <c r="B45" s="6" t="s">
        <v>356</v>
      </c>
      <c r="C45" s="6" t="s">
        <v>156</v>
      </c>
      <c r="D45" s="1"/>
      <c r="E45" s="1">
        <v>831.0</v>
      </c>
      <c r="F45" s="1">
        <v>2009.0</v>
      </c>
      <c r="G45" s="1" t="s">
        <v>69</v>
      </c>
      <c r="H45" s="1" t="s">
        <v>61</v>
      </c>
      <c r="I45" s="7"/>
      <c r="J45" s="7"/>
      <c r="K45" s="1"/>
      <c r="L45" s="11"/>
    </row>
    <row r="46" ht="14.25" customHeight="1">
      <c r="A46" s="6">
        <v>28.0</v>
      </c>
      <c r="B46" s="6" t="s">
        <v>357</v>
      </c>
      <c r="C46" s="6" t="s">
        <v>180</v>
      </c>
      <c r="D46" s="1"/>
      <c r="E46" s="1">
        <v>813.0</v>
      </c>
      <c r="F46" s="1">
        <v>2010.0</v>
      </c>
      <c r="G46" s="1" t="s">
        <v>69</v>
      </c>
      <c r="H46" s="7">
        <v>0.03481481481481481</v>
      </c>
      <c r="I46" s="7"/>
      <c r="J46" s="7"/>
      <c r="K46" s="1"/>
      <c r="L46" s="11"/>
    </row>
    <row r="47" ht="14.25" customHeight="1">
      <c r="A47" s="6">
        <v>29.0</v>
      </c>
      <c r="B47" s="6" t="s">
        <v>358</v>
      </c>
      <c r="C47" s="6" t="s">
        <v>100</v>
      </c>
      <c r="D47" s="1"/>
      <c r="E47" s="1">
        <v>822.0</v>
      </c>
      <c r="F47" s="1">
        <v>2010.0</v>
      </c>
      <c r="G47" s="1" t="s">
        <v>69</v>
      </c>
      <c r="H47" s="7">
        <v>0.034930555555555555</v>
      </c>
      <c r="I47" s="7"/>
      <c r="J47" s="7"/>
      <c r="K47" s="1"/>
      <c r="L47" s="11"/>
    </row>
    <row r="48" ht="14.25" customHeight="1">
      <c r="A48" s="6">
        <v>30.0</v>
      </c>
      <c r="B48" s="6" t="s">
        <v>359</v>
      </c>
      <c r="C48" s="6" t="s">
        <v>53</v>
      </c>
      <c r="D48" s="1"/>
      <c r="E48" s="1">
        <v>803.0</v>
      </c>
      <c r="F48" s="1">
        <v>2009.0</v>
      </c>
      <c r="G48" s="1" t="s">
        <v>69</v>
      </c>
      <c r="H48" s="7">
        <v>0.036550925925925924</v>
      </c>
      <c r="I48" s="7"/>
      <c r="J48" s="7"/>
      <c r="K48" s="1"/>
      <c r="L48" s="11"/>
    </row>
    <row r="49" ht="14.25" customHeight="1">
      <c r="A49" s="6">
        <v>31.0</v>
      </c>
      <c r="B49" s="6" t="s">
        <v>360</v>
      </c>
      <c r="C49" s="6" t="s">
        <v>100</v>
      </c>
      <c r="D49" s="1"/>
      <c r="E49" s="1">
        <v>814.0</v>
      </c>
      <c r="F49" s="1">
        <v>2010.0</v>
      </c>
      <c r="G49" s="1" t="s">
        <v>69</v>
      </c>
      <c r="H49" s="7">
        <v>0.03768518518518518</v>
      </c>
      <c r="I49" s="7"/>
      <c r="J49" s="7"/>
      <c r="K49" s="1"/>
      <c r="L49" s="11"/>
    </row>
    <row r="50" ht="14.25" customHeight="1">
      <c r="A50" s="6"/>
      <c r="B50" s="6"/>
      <c r="C50" s="6"/>
      <c r="D50" s="1"/>
      <c r="E50" s="1"/>
      <c r="F50" s="1"/>
      <c r="G50" s="1"/>
      <c r="H50" s="1"/>
      <c r="I50" s="7"/>
      <c r="J50" s="7"/>
      <c r="K50" s="1"/>
      <c r="L50" s="16"/>
    </row>
    <row r="51" ht="14.25" customHeight="1">
      <c r="A51" s="14" t="s">
        <v>361</v>
      </c>
      <c r="B51" s="6"/>
      <c r="C51" s="6"/>
      <c r="D51" s="1"/>
      <c r="E51" s="1"/>
      <c r="F51" s="1"/>
      <c r="G51" s="1"/>
      <c r="H51" s="1"/>
      <c r="I51" s="7"/>
      <c r="J51" s="7"/>
      <c r="K51" s="1"/>
      <c r="L51" s="16"/>
    </row>
    <row r="52" ht="14.25" customHeight="1">
      <c r="A52" s="1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4" t="s">
        <v>362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2" t="s">
        <v>78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6" t="s">
        <v>79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3" width="19.29"/>
    <col customWidth="1" min="4" max="4" width="5.0"/>
    <col customWidth="1" min="5" max="5" width="6.0"/>
    <col customWidth="1" min="6" max="6" width="5.0"/>
    <col customWidth="1" min="7" max="7" width="10.0"/>
    <col customWidth="1" min="8" max="8" width="10.43"/>
    <col customWidth="1" min="9" max="9" width="12.14"/>
    <col customWidth="1" min="10" max="10" width="10.0"/>
    <col customWidth="1" min="11" max="11" width="6.0"/>
    <col customWidth="1" min="12" max="12" width="10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4</v>
      </c>
    </row>
    <row r="7" ht="14.25" customHeight="1">
      <c r="A7" s="1" t="s">
        <v>5</v>
      </c>
    </row>
    <row r="8" ht="14.25" customHeight="1">
      <c r="A8" s="1" t="s">
        <v>6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80</v>
      </c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81</v>
      </c>
      <c r="C19" s="6" t="s">
        <v>28</v>
      </c>
      <c r="D19" s="1" t="s">
        <v>25</v>
      </c>
      <c r="E19" s="1">
        <v>206.0</v>
      </c>
      <c r="F19" s="1">
        <v>1997.0</v>
      </c>
      <c r="G19" s="7">
        <v>0.02335648148148148</v>
      </c>
      <c r="H19" s="7">
        <v>0.023738425925925923</v>
      </c>
      <c r="I19" s="7">
        <v>0.047094907407407405</v>
      </c>
      <c r="J19" s="8" t="str">
        <f t="shared" ref="J19:J26" si="1">I19-$I$19</f>
        <v>12:00:00 AM</v>
      </c>
      <c r="K19" s="1">
        <v>1.0</v>
      </c>
      <c r="L19" s="9"/>
    </row>
    <row r="20" ht="14.25" customHeight="1">
      <c r="A20" s="6">
        <v>2.0</v>
      </c>
      <c r="B20" s="6" t="s">
        <v>82</v>
      </c>
      <c r="C20" s="6" t="s">
        <v>31</v>
      </c>
      <c r="D20" s="1" t="s">
        <v>29</v>
      </c>
      <c r="E20" s="1">
        <v>213.0</v>
      </c>
      <c r="F20" s="1">
        <v>2001.0</v>
      </c>
      <c r="G20" s="7">
        <v>0.029386574074074075</v>
      </c>
      <c r="H20" s="7">
        <v>0.033402777777777774</v>
      </c>
      <c r="I20" s="7">
        <v>0.06278935185185185</v>
      </c>
      <c r="J20" s="8" t="str">
        <f t="shared" si="1"/>
        <v>12:22:36 AM</v>
      </c>
      <c r="K20" s="1">
        <v>2.0</v>
      </c>
      <c r="L20" s="9"/>
    </row>
    <row r="21" ht="14.25" customHeight="1">
      <c r="A21" s="6">
        <v>3.0</v>
      </c>
      <c r="B21" s="6" t="s">
        <v>83</v>
      </c>
      <c r="C21" s="6" t="s">
        <v>28</v>
      </c>
      <c r="D21" s="1" t="s">
        <v>29</v>
      </c>
      <c r="E21" s="1">
        <v>202.0</v>
      </c>
      <c r="F21" s="1">
        <v>2001.0</v>
      </c>
      <c r="G21" s="7">
        <v>0.032870370370370376</v>
      </c>
      <c r="H21" s="7">
        <v>0.03280092592592593</v>
      </c>
      <c r="I21" s="7">
        <v>0.06567129629629631</v>
      </c>
      <c r="J21" s="8" t="str">
        <f t="shared" si="1"/>
        <v>12:26:45 AM</v>
      </c>
      <c r="K21" s="1">
        <v>3.0</v>
      </c>
      <c r="L21" s="9"/>
    </row>
    <row r="22" ht="14.25" customHeight="1">
      <c r="A22" s="6">
        <v>4.0</v>
      </c>
      <c r="B22" s="6" t="s">
        <v>84</v>
      </c>
      <c r="C22" s="6" t="s">
        <v>28</v>
      </c>
      <c r="D22" s="1" t="s">
        <v>26</v>
      </c>
      <c r="E22" s="1">
        <v>204.0</v>
      </c>
      <c r="F22" s="1">
        <v>2000.0</v>
      </c>
      <c r="G22" s="7">
        <v>0.03497685185185185</v>
      </c>
      <c r="H22" s="7">
        <v>0.0341087962962963</v>
      </c>
      <c r="I22" s="7">
        <v>0.06908564814814815</v>
      </c>
      <c r="J22" s="8" t="str">
        <f t="shared" si="1"/>
        <v>12:31:40 AM</v>
      </c>
      <c r="K22" s="1">
        <v>4.0</v>
      </c>
      <c r="L22" s="1"/>
    </row>
    <row r="23" ht="14.25" customHeight="1">
      <c r="A23" s="6">
        <v>5.0</v>
      </c>
      <c r="B23" s="6" t="s">
        <v>85</v>
      </c>
      <c r="C23" s="6" t="s">
        <v>72</v>
      </c>
      <c r="D23" s="1"/>
      <c r="E23" s="1">
        <v>205.0</v>
      </c>
      <c r="F23" s="1">
        <v>1987.0</v>
      </c>
      <c r="G23" s="7">
        <v>0.041608796296296297</v>
      </c>
      <c r="H23" s="7">
        <v>0.02935185185185185</v>
      </c>
      <c r="I23" s="7">
        <v>0.07096064814814815</v>
      </c>
      <c r="J23" s="8" t="str">
        <f t="shared" si="1"/>
        <v>12:34:22 AM</v>
      </c>
      <c r="K23" s="1">
        <v>5.0</v>
      </c>
      <c r="L23" s="1"/>
    </row>
    <row r="24" ht="14.25" customHeight="1">
      <c r="A24" s="6">
        <v>6.0</v>
      </c>
      <c r="B24" s="6" t="s">
        <v>86</v>
      </c>
      <c r="C24" s="6" t="s">
        <v>87</v>
      </c>
      <c r="D24" s="1" t="s">
        <v>29</v>
      </c>
      <c r="E24" s="1">
        <v>207.0</v>
      </c>
      <c r="F24" s="1">
        <v>1977.0</v>
      </c>
      <c r="G24" s="7">
        <v>0.041400462962962965</v>
      </c>
      <c r="H24" s="7">
        <v>0.03923611111111111</v>
      </c>
      <c r="I24" s="7">
        <v>0.08063657407407407</v>
      </c>
      <c r="J24" s="8" t="str">
        <f t="shared" si="1"/>
        <v>12:48:18 AM</v>
      </c>
      <c r="K24" s="1">
        <v>6.0</v>
      </c>
      <c r="L24" s="1"/>
    </row>
    <row r="25" ht="14.25" customHeight="1">
      <c r="A25" s="6">
        <v>7.0</v>
      </c>
      <c r="B25" s="6" t="s">
        <v>88</v>
      </c>
      <c r="C25" s="6" t="s">
        <v>45</v>
      </c>
      <c r="D25" s="1" t="s">
        <v>34</v>
      </c>
      <c r="E25" s="1">
        <v>212.0</v>
      </c>
      <c r="F25" s="1">
        <v>1989.0</v>
      </c>
      <c r="G25" s="7">
        <v>0.03829861111111111</v>
      </c>
      <c r="H25" s="7">
        <v>0.04730324074074074</v>
      </c>
      <c r="I25" s="7">
        <v>0.08560185185185185</v>
      </c>
      <c r="J25" s="8" t="str">
        <f t="shared" si="1"/>
        <v>12:55:27 AM</v>
      </c>
      <c r="K25" s="1">
        <v>7.0</v>
      </c>
      <c r="L25" s="1"/>
    </row>
    <row r="26" ht="14.25" customHeight="1">
      <c r="A26" s="6">
        <v>8.0</v>
      </c>
      <c r="B26" s="6" t="s">
        <v>89</v>
      </c>
      <c r="C26" s="6" t="s">
        <v>45</v>
      </c>
      <c r="D26" s="1" t="s">
        <v>34</v>
      </c>
      <c r="E26" s="1">
        <v>214.0</v>
      </c>
      <c r="F26" s="1">
        <v>1989.0</v>
      </c>
      <c r="G26" s="7">
        <v>0.06276620370370371</v>
      </c>
      <c r="H26" s="7">
        <v>0.0597337962962963</v>
      </c>
      <c r="I26" s="7">
        <v>0.12250000000000001</v>
      </c>
      <c r="J26" s="8" t="str">
        <f t="shared" si="1"/>
        <v>1:48:35 AM</v>
      </c>
      <c r="K26" s="1">
        <v>8.0</v>
      </c>
      <c r="L26" s="1"/>
    </row>
    <row r="27" ht="14.25" customHeight="1">
      <c r="A27" s="6">
        <v>9.0</v>
      </c>
      <c r="B27" s="6" t="s">
        <v>90</v>
      </c>
      <c r="C27" s="6" t="s">
        <v>51</v>
      </c>
      <c r="D27" s="1" t="s">
        <v>34</v>
      </c>
      <c r="E27" s="1">
        <v>203.0</v>
      </c>
      <c r="F27" s="1">
        <v>1987.0</v>
      </c>
      <c r="G27" s="7" t="s">
        <v>69</v>
      </c>
      <c r="H27" s="7">
        <v>0.04351851851851852</v>
      </c>
      <c r="I27" s="7"/>
      <c r="J27" s="8"/>
      <c r="K27" s="1"/>
      <c r="L27" s="1"/>
    </row>
    <row r="28" ht="14.25" customHeight="1">
      <c r="A28" s="6">
        <v>10.0</v>
      </c>
      <c r="B28" s="6" t="s">
        <v>91</v>
      </c>
      <c r="C28" s="6" t="s">
        <v>28</v>
      </c>
      <c r="D28" s="1" t="s">
        <v>26</v>
      </c>
      <c r="E28" s="1">
        <v>210.0</v>
      </c>
      <c r="F28" s="1">
        <v>2000.0</v>
      </c>
      <c r="G28" s="7">
        <v>0.0343287037037037</v>
      </c>
      <c r="H28" s="7" t="s">
        <v>61</v>
      </c>
      <c r="I28" s="7"/>
      <c r="J28" s="8"/>
      <c r="K28" s="1"/>
      <c r="L28" s="1"/>
    </row>
    <row r="29" ht="14.25" customHeight="1">
      <c r="A29" s="6">
        <v>11.0</v>
      </c>
      <c r="B29" s="6" t="s">
        <v>92</v>
      </c>
      <c r="C29" s="6" t="s">
        <v>56</v>
      </c>
      <c r="D29" s="1" t="s">
        <v>34</v>
      </c>
      <c r="E29" s="1">
        <v>201.0</v>
      </c>
      <c r="F29" s="1">
        <v>1998.0</v>
      </c>
      <c r="G29" s="7">
        <v>0.05136574074074074</v>
      </c>
      <c r="H29" s="7" t="s">
        <v>61</v>
      </c>
      <c r="I29" s="7"/>
      <c r="J29" s="8"/>
      <c r="K29" s="1"/>
      <c r="L29" s="1"/>
    </row>
    <row r="30" ht="14.25" customHeight="1">
      <c r="A30" s="6">
        <v>12.0</v>
      </c>
      <c r="B30" s="6" t="s">
        <v>93</v>
      </c>
      <c r="C30" s="6" t="s">
        <v>31</v>
      </c>
      <c r="D30" s="1" t="s">
        <v>29</v>
      </c>
      <c r="E30" s="1">
        <v>208.0</v>
      </c>
      <c r="F30" s="1">
        <v>1998.0</v>
      </c>
      <c r="G30" s="7">
        <v>0.05232638888888889</v>
      </c>
      <c r="H30" s="7" t="s">
        <v>61</v>
      </c>
      <c r="I30" s="7"/>
      <c r="J30" s="8"/>
      <c r="K30" s="1"/>
      <c r="L30" s="1"/>
    </row>
    <row r="31" ht="14.25" customHeight="1">
      <c r="A31" s="6">
        <v>13.0</v>
      </c>
      <c r="B31" s="6" t="s">
        <v>94</v>
      </c>
      <c r="C31" s="6" t="s">
        <v>56</v>
      </c>
      <c r="D31" s="1"/>
      <c r="E31" s="1">
        <v>209.0</v>
      </c>
      <c r="F31" s="1">
        <v>2002.0</v>
      </c>
      <c r="G31" s="7">
        <v>0.058634259259259254</v>
      </c>
      <c r="H31" s="7" t="s">
        <v>69</v>
      </c>
      <c r="I31" s="7"/>
      <c r="J31" s="8"/>
      <c r="K31" s="1"/>
      <c r="L31" s="1"/>
    </row>
    <row r="32" ht="14.25" customHeight="1">
      <c r="A32" s="10"/>
      <c r="B32" s="11"/>
      <c r="C32" s="11"/>
      <c r="D32" s="12"/>
      <c r="E32" s="12"/>
      <c r="F32" s="12"/>
      <c r="G32" s="12"/>
      <c r="H32" s="12"/>
      <c r="I32" s="13"/>
      <c r="J32" s="13"/>
      <c r="K32" s="12"/>
      <c r="L32" s="11"/>
    </row>
    <row r="33" ht="14.25" customHeight="1">
      <c r="A33" s="14" t="s">
        <v>95</v>
      </c>
      <c r="B33" s="11"/>
      <c r="C33" s="11"/>
      <c r="D33" s="12"/>
      <c r="E33" s="12"/>
      <c r="F33" s="12"/>
      <c r="G33" s="12"/>
      <c r="H33" s="12"/>
      <c r="I33" s="13"/>
      <c r="J33" s="13"/>
      <c r="K33" s="12"/>
      <c r="L33" s="11"/>
    </row>
    <row r="34" ht="14.25" customHeight="1">
      <c r="A34" s="14"/>
      <c r="B34" s="11"/>
      <c r="C34" s="11"/>
      <c r="D34" s="12"/>
      <c r="E34" s="12"/>
      <c r="F34" s="12"/>
      <c r="G34" s="12"/>
      <c r="H34" s="12"/>
      <c r="I34" s="13"/>
      <c r="J34" s="13"/>
      <c r="K34" s="12"/>
      <c r="L34" s="11"/>
    </row>
    <row r="35" ht="14.25" customHeight="1">
      <c r="A35" s="14"/>
      <c r="B35" s="11"/>
      <c r="C35" s="11"/>
      <c r="D35" s="12"/>
      <c r="E35" s="12"/>
      <c r="F35" s="12"/>
      <c r="G35" s="12"/>
      <c r="H35" s="12"/>
      <c r="I35" s="13"/>
      <c r="J35" s="13"/>
      <c r="K35" s="12"/>
      <c r="L35" s="11"/>
    </row>
    <row r="36" ht="14.25" customHeight="1">
      <c r="A36" s="14"/>
      <c r="B36" s="11"/>
      <c r="C36" s="11"/>
      <c r="D36" s="12"/>
      <c r="E36" s="12"/>
      <c r="F36" s="12"/>
      <c r="G36" s="12"/>
      <c r="H36" s="12"/>
      <c r="I36" s="13"/>
      <c r="J36" s="13"/>
      <c r="K36" s="12"/>
      <c r="L36" s="11"/>
    </row>
    <row r="37" ht="14.25" customHeight="1">
      <c r="A37" s="14"/>
      <c r="B37" s="11"/>
      <c r="C37" s="11"/>
      <c r="D37" s="12"/>
      <c r="E37" s="12"/>
      <c r="F37" s="12"/>
      <c r="G37" s="12"/>
      <c r="H37" s="12"/>
      <c r="I37" s="13"/>
      <c r="J37" s="13"/>
      <c r="K37" s="12"/>
      <c r="L37" s="11"/>
    </row>
    <row r="38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ht="14.25" customHeight="1">
      <c r="A39" s="2" t="s">
        <v>78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ht="14.25" customHeight="1">
      <c r="A40" s="1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4.25" customHeight="1">
      <c r="A41" s="6" t="s">
        <v>79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ht="14.25" customHeight="1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2.0"/>
    <col customWidth="1" min="9" max="9" width="12.14"/>
    <col customWidth="1" min="10" max="10" width="12.43"/>
    <col customWidth="1" min="11" max="11" width="6.0"/>
    <col customWidth="1" min="12" max="12" width="4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98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99</v>
      </c>
      <c r="C19" s="6" t="s">
        <v>100</v>
      </c>
      <c r="D19" s="1" t="s">
        <v>29</v>
      </c>
      <c r="E19" s="1">
        <v>138.0</v>
      </c>
      <c r="F19" s="1">
        <v>2004.0</v>
      </c>
      <c r="G19" s="7">
        <v>0.03009259259259259</v>
      </c>
      <c r="H19" s="7">
        <v>0.027824074074074074</v>
      </c>
      <c r="I19" s="8" t="str">
        <f t="shared" ref="I19:I26" si="1">H19+G19</f>
        <v>1:23:24 AM</v>
      </c>
      <c r="J19" s="7" t="str">
        <f t="shared" ref="J19:J26" si="2">I19-$I$19</f>
        <v>0:00:00</v>
      </c>
      <c r="K19" s="1">
        <v>1.0</v>
      </c>
      <c r="L19" s="1"/>
    </row>
    <row r="20" ht="14.25" customHeight="1">
      <c r="A20" s="6">
        <v>2.0</v>
      </c>
      <c r="B20" s="6" t="s">
        <v>101</v>
      </c>
      <c r="C20" s="6" t="s">
        <v>33</v>
      </c>
      <c r="D20" s="1" t="s">
        <v>29</v>
      </c>
      <c r="E20" s="1">
        <v>147.0</v>
      </c>
      <c r="F20" s="1">
        <v>2004.0</v>
      </c>
      <c r="G20" s="7">
        <v>0.030844907407407404</v>
      </c>
      <c r="H20" s="7">
        <v>0.029317129629629634</v>
      </c>
      <c r="I20" s="8" t="str">
        <f t="shared" si="1"/>
        <v>1:26:38 AM</v>
      </c>
      <c r="J20" s="7" t="str">
        <f t="shared" si="2"/>
        <v>0:03:14</v>
      </c>
      <c r="K20" s="1">
        <v>2.0</v>
      </c>
      <c r="L20" s="1"/>
    </row>
    <row r="21" ht="14.25" customHeight="1">
      <c r="A21" s="6">
        <v>3.0</v>
      </c>
      <c r="B21" s="6" t="s">
        <v>102</v>
      </c>
      <c r="C21" s="6" t="s">
        <v>40</v>
      </c>
      <c r="D21" s="1" t="s">
        <v>26</v>
      </c>
      <c r="E21" s="1">
        <v>144.0</v>
      </c>
      <c r="F21" s="1">
        <v>2003.0</v>
      </c>
      <c r="G21" s="7">
        <v>0.033125</v>
      </c>
      <c r="H21" s="7">
        <v>0.03283564814814815</v>
      </c>
      <c r="I21" s="8" t="str">
        <f t="shared" si="1"/>
        <v>1:34:59 AM</v>
      </c>
      <c r="J21" s="7" t="str">
        <f t="shared" si="2"/>
        <v>0:11:35</v>
      </c>
      <c r="K21" s="1">
        <v>3.0</v>
      </c>
      <c r="L21" s="1"/>
    </row>
    <row r="22" ht="14.25" customHeight="1">
      <c r="A22" s="6">
        <v>4.0</v>
      </c>
      <c r="B22" s="6" t="s">
        <v>103</v>
      </c>
      <c r="C22" s="6" t="s">
        <v>40</v>
      </c>
      <c r="D22" s="1" t="s">
        <v>29</v>
      </c>
      <c r="E22" s="1">
        <v>136.0</v>
      </c>
      <c r="F22" s="1">
        <v>2004.0</v>
      </c>
      <c r="G22" s="7">
        <v>0.03832175925925926</v>
      </c>
      <c r="H22" s="7">
        <v>0.028680555555555553</v>
      </c>
      <c r="I22" s="8" t="str">
        <f t="shared" si="1"/>
        <v>1:36:29 AM</v>
      </c>
      <c r="J22" s="7" t="str">
        <f t="shared" si="2"/>
        <v>0:13:05</v>
      </c>
      <c r="K22" s="1">
        <v>4.0</v>
      </c>
      <c r="L22" s="1"/>
    </row>
    <row r="23" ht="14.25" customHeight="1">
      <c r="A23" s="6">
        <v>5.0</v>
      </c>
      <c r="B23" s="6" t="s">
        <v>104</v>
      </c>
      <c r="C23" s="6" t="s">
        <v>100</v>
      </c>
      <c r="D23" s="1" t="s">
        <v>29</v>
      </c>
      <c r="E23" s="1">
        <v>143.0</v>
      </c>
      <c r="F23" s="1">
        <v>2004.0</v>
      </c>
      <c r="G23" s="7">
        <v>0.04125</v>
      </c>
      <c r="H23" s="7">
        <v>0.03422453703703703</v>
      </c>
      <c r="I23" s="8" t="str">
        <f t="shared" si="1"/>
        <v>1:48:41 AM</v>
      </c>
      <c r="J23" s="7" t="str">
        <f t="shared" si="2"/>
        <v>0:25:17</v>
      </c>
      <c r="K23" s="1">
        <v>5.0</v>
      </c>
      <c r="L23" s="15"/>
    </row>
    <row r="24" ht="14.25" customHeight="1">
      <c r="A24" s="6">
        <v>6.0</v>
      </c>
      <c r="B24" s="6" t="s">
        <v>105</v>
      </c>
      <c r="C24" s="6" t="s">
        <v>40</v>
      </c>
      <c r="D24" s="1" t="s">
        <v>29</v>
      </c>
      <c r="E24" s="1">
        <v>141.0</v>
      </c>
      <c r="F24" s="1">
        <v>2004.0</v>
      </c>
      <c r="G24" s="7">
        <v>0.05201388888888889</v>
      </c>
      <c r="H24" s="7">
        <v>0.02809027777777778</v>
      </c>
      <c r="I24" s="8" t="str">
        <f t="shared" si="1"/>
        <v>1:55:21 AM</v>
      </c>
      <c r="J24" s="7" t="str">
        <f t="shared" si="2"/>
        <v>0:31:57</v>
      </c>
      <c r="K24" s="1">
        <v>6.0</v>
      </c>
      <c r="L24" s="2"/>
    </row>
    <row r="25" ht="14.25" customHeight="1">
      <c r="A25" s="6">
        <v>7.0</v>
      </c>
      <c r="B25" s="6" t="s">
        <v>106</v>
      </c>
      <c r="C25" s="6" t="s">
        <v>87</v>
      </c>
      <c r="D25" s="1"/>
      <c r="E25" s="1">
        <v>146.0</v>
      </c>
      <c r="F25" s="1">
        <v>2003.0</v>
      </c>
      <c r="G25" s="7">
        <v>0.06797453703703704</v>
      </c>
      <c r="H25" s="7">
        <v>0.040497685185185185</v>
      </c>
      <c r="I25" s="8" t="str">
        <f t="shared" si="1"/>
        <v>2:36:12 AM</v>
      </c>
      <c r="J25" s="7" t="str">
        <f t="shared" si="2"/>
        <v>1:12:48</v>
      </c>
      <c r="K25" s="1">
        <v>7.0</v>
      </c>
      <c r="L25" s="15"/>
    </row>
    <row r="26" ht="14.25" customHeight="1">
      <c r="A26" s="6">
        <v>8.0</v>
      </c>
      <c r="B26" s="6" t="s">
        <v>107</v>
      </c>
      <c r="C26" s="6" t="s">
        <v>33</v>
      </c>
      <c r="D26" s="1" t="s">
        <v>41</v>
      </c>
      <c r="E26" s="1">
        <v>145.0</v>
      </c>
      <c r="F26" s="1">
        <v>2004.0</v>
      </c>
      <c r="G26" s="7">
        <v>0.06149305555555556</v>
      </c>
      <c r="H26" s="7">
        <v>0.07298611111111111</v>
      </c>
      <c r="I26" s="8" t="str">
        <f t="shared" si="1"/>
        <v>3:13:39 AM</v>
      </c>
      <c r="J26" s="7" t="str">
        <f t="shared" si="2"/>
        <v>1:50:15</v>
      </c>
      <c r="K26" s="1">
        <v>8.0</v>
      </c>
      <c r="L26" s="15"/>
    </row>
    <row r="27" ht="14.25" customHeight="1">
      <c r="A27" s="6">
        <v>9.0</v>
      </c>
      <c r="B27" s="6" t="s">
        <v>108</v>
      </c>
      <c r="C27" s="6" t="s">
        <v>33</v>
      </c>
      <c r="D27" s="1" t="s">
        <v>29</v>
      </c>
      <c r="E27" s="1">
        <v>142.0</v>
      </c>
      <c r="F27" s="1">
        <v>2003.0</v>
      </c>
      <c r="G27" s="7">
        <v>0.03449074074074074</v>
      </c>
      <c r="H27" s="1" t="s">
        <v>69</v>
      </c>
      <c r="I27" s="7"/>
      <c r="J27" s="7"/>
      <c r="K27" s="1"/>
      <c r="L27" s="15"/>
    </row>
    <row r="28" ht="14.25" customHeight="1">
      <c r="A28" s="6">
        <v>10.0</v>
      </c>
      <c r="B28" s="6" t="s">
        <v>109</v>
      </c>
      <c r="C28" s="6" t="s">
        <v>87</v>
      </c>
      <c r="D28" s="1" t="s">
        <v>41</v>
      </c>
      <c r="E28" s="1">
        <v>140.0</v>
      </c>
      <c r="F28" s="1">
        <v>2004.0</v>
      </c>
      <c r="G28" s="7">
        <v>0.05350694444444445</v>
      </c>
      <c r="H28" s="1" t="s">
        <v>69</v>
      </c>
      <c r="I28" s="7"/>
      <c r="J28" s="7"/>
      <c r="K28" s="1"/>
      <c r="L28" s="15"/>
    </row>
    <row r="29" ht="14.25" customHeight="1">
      <c r="A29" s="6">
        <v>11.0</v>
      </c>
      <c r="B29" s="6" t="s">
        <v>110</v>
      </c>
      <c r="C29" s="6" t="s">
        <v>87</v>
      </c>
      <c r="D29" s="1" t="s">
        <v>29</v>
      </c>
      <c r="E29" s="1">
        <v>137.0</v>
      </c>
      <c r="F29" s="1">
        <v>2003.0</v>
      </c>
      <c r="G29" s="1" t="s">
        <v>69</v>
      </c>
      <c r="H29" s="7">
        <v>0.027824074074074074</v>
      </c>
      <c r="I29" s="7"/>
      <c r="J29" s="7"/>
      <c r="K29" s="1"/>
      <c r="L29" s="15"/>
    </row>
    <row r="30" ht="14.25" customHeight="1">
      <c r="A30" s="6">
        <v>12.0</v>
      </c>
      <c r="B30" s="6" t="s">
        <v>111</v>
      </c>
      <c r="C30" s="6" t="s">
        <v>112</v>
      </c>
      <c r="D30" s="1"/>
      <c r="E30" s="1">
        <v>134.0</v>
      </c>
      <c r="F30" s="1">
        <v>2004.0</v>
      </c>
      <c r="G30" s="1" t="s">
        <v>69</v>
      </c>
      <c r="H30" s="1" t="s">
        <v>61</v>
      </c>
      <c r="I30" s="7"/>
      <c r="J30" s="7"/>
      <c r="K30" s="1"/>
      <c r="L30" s="15"/>
    </row>
    <row r="31" ht="14.25" customHeight="1">
      <c r="A31" s="6">
        <v>13.0</v>
      </c>
      <c r="B31" s="6" t="s">
        <v>113</v>
      </c>
      <c r="C31" s="6" t="s">
        <v>40</v>
      </c>
      <c r="D31" s="1" t="s">
        <v>29</v>
      </c>
      <c r="E31" s="1">
        <v>139.0</v>
      </c>
      <c r="F31" s="1">
        <v>2004.0</v>
      </c>
      <c r="G31" s="1" t="s">
        <v>69</v>
      </c>
      <c r="H31" s="7">
        <v>0.035729166666666666</v>
      </c>
      <c r="I31" s="7"/>
      <c r="J31" s="7"/>
      <c r="K31" s="1"/>
      <c r="L31" s="15"/>
    </row>
    <row r="32" ht="14.25" customHeight="1">
      <c r="A32" s="16"/>
      <c r="B32" s="15"/>
      <c r="C32" s="15"/>
      <c r="D32" s="15"/>
      <c r="E32" s="15"/>
      <c r="F32" s="15"/>
      <c r="G32" s="15"/>
      <c r="H32" s="15"/>
      <c r="I32" s="15"/>
      <c r="J32" s="16"/>
      <c r="K32" s="15"/>
      <c r="L32" s="16"/>
    </row>
    <row r="33" ht="14.25" customHeight="1">
      <c r="A33" s="14" t="s">
        <v>95</v>
      </c>
      <c r="B33" s="15"/>
      <c r="C33" s="15"/>
      <c r="D33" s="15"/>
      <c r="E33" s="15"/>
      <c r="F33" s="15"/>
      <c r="G33" s="15"/>
      <c r="H33" s="15"/>
      <c r="I33" s="15"/>
      <c r="J33" s="16"/>
      <c r="K33" s="15"/>
      <c r="L33" s="16"/>
    </row>
    <row r="34" ht="14.25" customHeight="1">
      <c r="A34" s="16"/>
      <c r="B34" s="15"/>
      <c r="C34" s="15"/>
      <c r="D34" s="15"/>
      <c r="E34" s="15"/>
      <c r="F34" s="15"/>
      <c r="G34" s="15"/>
      <c r="H34" s="15"/>
      <c r="I34" s="15"/>
      <c r="J34" s="16"/>
      <c r="K34" s="15"/>
      <c r="L34" s="16"/>
    </row>
    <row r="35" ht="14.25" customHeight="1">
      <c r="A35" s="2" t="s">
        <v>78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ht="14.2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ht="14.25" customHeight="1">
      <c r="A37" s="6" t="s">
        <v>79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2.0"/>
    <col customWidth="1" min="9" max="9" width="12.14"/>
    <col customWidth="1" min="10" max="10" width="12.43"/>
    <col customWidth="1" min="11" max="11" width="6.0"/>
    <col customWidth="1" min="12" max="12" width="5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114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115</v>
      </c>
      <c r="C19" s="6" t="s">
        <v>28</v>
      </c>
      <c r="D19" s="1" t="s">
        <v>26</v>
      </c>
      <c r="E19" s="1">
        <v>219.0</v>
      </c>
      <c r="F19" s="1">
        <v>2003.0</v>
      </c>
      <c r="G19" s="7">
        <v>0.029583333333333336</v>
      </c>
      <c r="H19" s="7">
        <v>0.028171296296296302</v>
      </c>
      <c r="I19" s="7" t="str">
        <f t="shared" ref="I19:I25" si="1">H19+G19</f>
        <v>1:23:10</v>
      </c>
      <c r="J19" s="7" t="str">
        <f t="shared" ref="J19:J25" si="2">I19-$I$19</f>
        <v>0:00:00</v>
      </c>
      <c r="K19" s="1">
        <v>1.0</v>
      </c>
      <c r="L19" s="1"/>
    </row>
    <row r="20" ht="14.25" customHeight="1">
      <c r="A20" s="6">
        <v>2.0</v>
      </c>
      <c r="B20" s="6" t="s">
        <v>116</v>
      </c>
      <c r="C20" s="6" t="s">
        <v>40</v>
      </c>
      <c r="D20" s="1" t="s">
        <v>29</v>
      </c>
      <c r="E20" s="1">
        <v>224.0</v>
      </c>
      <c r="F20" s="1">
        <v>2004.0</v>
      </c>
      <c r="G20" s="7">
        <v>0.03515046296296296</v>
      </c>
      <c r="H20" s="7">
        <v>0.031053240740740742</v>
      </c>
      <c r="I20" s="7" t="str">
        <f t="shared" si="1"/>
        <v>1:35:20</v>
      </c>
      <c r="J20" s="7" t="str">
        <f t="shared" si="2"/>
        <v>0:12:10</v>
      </c>
      <c r="K20" s="1">
        <v>2.0</v>
      </c>
      <c r="L20" s="1"/>
    </row>
    <row r="21" ht="14.25" customHeight="1">
      <c r="A21" s="6">
        <v>3.0</v>
      </c>
      <c r="B21" s="6" t="s">
        <v>117</v>
      </c>
      <c r="C21" s="6" t="s">
        <v>87</v>
      </c>
      <c r="D21" s="1" t="s">
        <v>29</v>
      </c>
      <c r="E21" s="1">
        <v>222.0</v>
      </c>
      <c r="F21" s="1">
        <v>2004.0</v>
      </c>
      <c r="G21" s="7">
        <v>0.034270833333333334</v>
      </c>
      <c r="H21" s="7">
        <v>0.032685185185185185</v>
      </c>
      <c r="I21" s="7" t="str">
        <f t="shared" si="1"/>
        <v>1:36:25</v>
      </c>
      <c r="J21" s="7" t="str">
        <f t="shared" si="2"/>
        <v>0:13:15</v>
      </c>
      <c r="K21" s="1">
        <v>3.0</v>
      </c>
      <c r="L21" s="1"/>
    </row>
    <row r="22" ht="14.25" customHeight="1">
      <c r="A22" s="6">
        <v>4.0</v>
      </c>
      <c r="B22" s="6" t="s">
        <v>118</v>
      </c>
      <c r="C22" s="6" t="s">
        <v>119</v>
      </c>
      <c r="D22" s="1" t="s">
        <v>29</v>
      </c>
      <c r="E22" s="1">
        <v>220.0</v>
      </c>
      <c r="F22" s="1">
        <v>2003.0</v>
      </c>
      <c r="G22" s="7">
        <v>0.03795138888888889</v>
      </c>
      <c r="H22" s="7">
        <v>0.03408564814814815</v>
      </c>
      <c r="I22" s="7" t="str">
        <f t="shared" si="1"/>
        <v>1:43:44</v>
      </c>
      <c r="J22" s="7" t="str">
        <f t="shared" si="2"/>
        <v>0:20:34</v>
      </c>
      <c r="K22" s="1">
        <v>4.0</v>
      </c>
      <c r="L22" s="1"/>
    </row>
    <row r="23" ht="14.25" customHeight="1">
      <c r="A23" s="6">
        <v>5.0</v>
      </c>
      <c r="B23" s="6" t="s">
        <v>120</v>
      </c>
      <c r="C23" s="6" t="s">
        <v>40</v>
      </c>
      <c r="D23" s="1" t="s">
        <v>41</v>
      </c>
      <c r="E23" s="1">
        <v>217.0</v>
      </c>
      <c r="F23" s="1">
        <v>2004.0</v>
      </c>
      <c r="G23" s="7">
        <v>0.04008101851851852</v>
      </c>
      <c r="H23" s="7">
        <v>0.05518518518518519</v>
      </c>
      <c r="I23" s="7" t="str">
        <f t="shared" si="1"/>
        <v>2:17:11</v>
      </c>
      <c r="J23" s="7" t="str">
        <f t="shared" si="2"/>
        <v>0:54:01</v>
      </c>
      <c r="K23" s="1">
        <v>5.0</v>
      </c>
      <c r="L23" s="1"/>
    </row>
    <row r="24" ht="14.25" customHeight="1">
      <c r="A24" s="6">
        <v>6.0</v>
      </c>
      <c r="B24" s="6" t="s">
        <v>121</v>
      </c>
      <c r="C24" s="6" t="s">
        <v>33</v>
      </c>
      <c r="D24" s="1" t="s">
        <v>122</v>
      </c>
      <c r="E24" s="1">
        <v>223.0</v>
      </c>
      <c r="F24" s="1">
        <v>2004.0</v>
      </c>
      <c r="G24" s="7">
        <v>0.059710648148148145</v>
      </c>
      <c r="H24" s="7">
        <v>0.05349537037037037</v>
      </c>
      <c r="I24" s="7" t="str">
        <f t="shared" si="1"/>
        <v>2:43:01</v>
      </c>
      <c r="J24" s="7" t="str">
        <f t="shared" si="2"/>
        <v>1:19:51</v>
      </c>
      <c r="K24" s="1">
        <v>6.0</v>
      </c>
      <c r="L24" s="1"/>
    </row>
    <row r="25" ht="14.25" customHeight="1">
      <c r="A25" s="6">
        <v>7.0</v>
      </c>
      <c r="B25" s="6" t="s">
        <v>123</v>
      </c>
      <c r="C25" s="6" t="s">
        <v>124</v>
      </c>
      <c r="D25" s="1"/>
      <c r="E25" s="1">
        <v>225.0</v>
      </c>
      <c r="F25" s="1">
        <v>2003.0</v>
      </c>
      <c r="G25" s="7">
        <v>0.07449074074074075</v>
      </c>
      <c r="H25" s="7">
        <v>0.08696759259259258</v>
      </c>
      <c r="I25" s="7" t="str">
        <f t="shared" si="1"/>
        <v>3:52:30</v>
      </c>
      <c r="J25" s="7" t="str">
        <f t="shared" si="2"/>
        <v>2:29:20</v>
      </c>
      <c r="K25" s="1">
        <v>7.0</v>
      </c>
      <c r="L25" s="1"/>
    </row>
    <row r="26" ht="14.25" customHeight="1">
      <c r="A26" s="6">
        <v>8.0</v>
      </c>
      <c r="B26" s="6" t="s">
        <v>125</v>
      </c>
      <c r="C26" s="6" t="s">
        <v>33</v>
      </c>
      <c r="D26" s="1" t="s">
        <v>126</v>
      </c>
      <c r="E26" s="1">
        <v>218.0</v>
      </c>
      <c r="F26" s="1">
        <v>2004.0</v>
      </c>
      <c r="G26" s="7">
        <v>0.08059027777777777</v>
      </c>
      <c r="H26" s="1" t="s">
        <v>69</v>
      </c>
      <c r="I26" s="7"/>
      <c r="J26" s="7"/>
      <c r="K26" s="1"/>
      <c r="L26" s="1"/>
    </row>
    <row r="27" ht="14.25" customHeight="1">
      <c r="A27" s="6">
        <v>9.0</v>
      </c>
      <c r="B27" s="6" t="s">
        <v>127</v>
      </c>
      <c r="C27" s="6" t="s">
        <v>100</v>
      </c>
      <c r="D27" s="1" t="s">
        <v>41</v>
      </c>
      <c r="E27" s="1">
        <v>221.0</v>
      </c>
      <c r="F27" s="1">
        <v>2004.0</v>
      </c>
      <c r="G27" s="1" t="s">
        <v>69</v>
      </c>
      <c r="H27" s="7">
        <v>0.037442129629629624</v>
      </c>
      <c r="I27" s="7"/>
      <c r="J27" s="7"/>
      <c r="K27" s="1"/>
      <c r="L27" s="1"/>
    </row>
    <row r="28" ht="14.25" customHeight="1">
      <c r="A28" s="6">
        <v>10.0</v>
      </c>
      <c r="B28" s="6" t="s">
        <v>128</v>
      </c>
      <c r="C28" s="6" t="s">
        <v>112</v>
      </c>
      <c r="D28" s="1"/>
      <c r="E28" s="1">
        <v>216.0</v>
      </c>
      <c r="F28" s="1">
        <v>2004.0</v>
      </c>
      <c r="G28" s="1" t="s">
        <v>69</v>
      </c>
      <c r="H28" s="1" t="s">
        <v>61</v>
      </c>
      <c r="I28" s="7"/>
      <c r="J28" s="7"/>
      <c r="K28" s="1"/>
      <c r="L28" s="1"/>
    </row>
    <row r="29" ht="14.25" customHeight="1">
      <c r="A29" s="6">
        <v>11.0</v>
      </c>
      <c r="B29" s="6" t="s">
        <v>129</v>
      </c>
      <c r="C29" s="6" t="s">
        <v>112</v>
      </c>
      <c r="D29" s="1"/>
      <c r="E29" s="1">
        <v>226.0</v>
      </c>
      <c r="F29" s="1">
        <v>2004.0</v>
      </c>
      <c r="G29" s="1" t="s">
        <v>69</v>
      </c>
      <c r="H29" s="1" t="s">
        <v>61</v>
      </c>
      <c r="I29" s="7"/>
      <c r="J29" s="7"/>
      <c r="K29" s="1"/>
      <c r="L29" s="1"/>
    </row>
    <row r="30" ht="14.25" customHeight="1">
      <c r="A30" s="6"/>
      <c r="B30" s="6"/>
      <c r="C30" s="6"/>
      <c r="D30" s="1"/>
      <c r="E30" s="1"/>
      <c r="F30" s="1"/>
      <c r="G30" s="1"/>
      <c r="H30" s="1"/>
      <c r="I30" s="7"/>
      <c r="J30" s="7"/>
      <c r="K30" s="1"/>
      <c r="L30" s="1"/>
    </row>
    <row r="31" ht="14.25" customHeight="1">
      <c r="A31" s="14" t="s">
        <v>95</v>
      </c>
      <c r="B31" s="6"/>
      <c r="C31" s="6"/>
      <c r="D31" s="1"/>
      <c r="E31" s="1"/>
      <c r="F31" s="1"/>
      <c r="G31" s="1"/>
      <c r="H31" s="1"/>
      <c r="I31" s="7"/>
      <c r="J31" s="7"/>
      <c r="K31" s="1"/>
      <c r="L31" s="1"/>
    </row>
    <row r="32" ht="14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ht="14.25" customHeight="1">
      <c r="A33" s="2" t="s">
        <v>78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ht="14.25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ht="14.25" customHeight="1">
      <c r="A35" s="6" t="s">
        <v>79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ht="14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ht="14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2.0"/>
    <col customWidth="1" min="9" max="9" width="12.14"/>
    <col customWidth="1" min="10" max="10" width="10.0"/>
    <col customWidth="1" min="11" max="11" width="6.0"/>
    <col customWidth="1" min="12" max="12" width="4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6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130</v>
      </c>
    </row>
    <row r="17" ht="14.25" customHeight="1"/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131</v>
      </c>
      <c r="C19" s="6" t="s">
        <v>100</v>
      </c>
      <c r="D19" s="1" t="s">
        <v>29</v>
      </c>
      <c r="E19" s="1">
        <v>326.0</v>
      </c>
      <c r="F19" s="1">
        <v>2005.0</v>
      </c>
      <c r="G19" s="7">
        <v>0.022395833333333334</v>
      </c>
      <c r="H19" s="7">
        <v>0.024201388888888887</v>
      </c>
      <c r="I19" s="7" t="str">
        <f t="shared" ref="I19:I39" si="1">H19+G19</f>
        <v>1:07:06</v>
      </c>
      <c r="J19" s="7" t="str">
        <f t="shared" ref="J19:J39" si="2">I19-$I$19</f>
        <v>0:00:00</v>
      </c>
      <c r="K19" s="1">
        <v>1.0</v>
      </c>
      <c r="L19" s="1" t="s">
        <v>29</v>
      </c>
    </row>
    <row r="20" ht="14.25" customHeight="1">
      <c r="A20" s="6">
        <v>2.0</v>
      </c>
      <c r="B20" s="6" t="s">
        <v>132</v>
      </c>
      <c r="C20" s="6" t="s">
        <v>40</v>
      </c>
      <c r="D20" s="1" t="s">
        <v>29</v>
      </c>
      <c r="E20" s="1">
        <v>315.0</v>
      </c>
      <c r="F20" s="1">
        <v>2006.0</v>
      </c>
      <c r="G20" s="7">
        <v>0.026782407407407408</v>
      </c>
      <c r="H20" s="7">
        <v>0.024999999999999998</v>
      </c>
      <c r="I20" s="7" t="str">
        <f t="shared" si="1"/>
        <v>1:14:34</v>
      </c>
      <c r="J20" s="7" t="str">
        <f t="shared" si="2"/>
        <v>0:07:28</v>
      </c>
      <c r="K20" s="1">
        <v>2.0</v>
      </c>
      <c r="L20" s="1" t="s">
        <v>29</v>
      </c>
    </row>
    <row r="21" ht="14.25" customHeight="1">
      <c r="A21" s="6">
        <v>3.0</v>
      </c>
      <c r="B21" s="6" t="s">
        <v>133</v>
      </c>
      <c r="C21" s="6" t="s">
        <v>87</v>
      </c>
      <c r="D21" s="1" t="s">
        <v>29</v>
      </c>
      <c r="E21" s="1">
        <v>310.0</v>
      </c>
      <c r="F21" s="1">
        <v>2005.0</v>
      </c>
      <c r="G21" s="7">
        <v>0.0305787037037037</v>
      </c>
      <c r="H21" s="7">
        <v>0.02890046296296296</v>
      </c>
      <c r="I21" s="7" t="str">
        <f t="shared" si="1"/>
        <v>1:25:39</v>
      </c>
      <c r="J21" s="7" t="str">
        <f t="shared" si="2"/>
        <v>0:18:33</v>
      </c>
      <c r="K21" s="1">
        <v>3.0</v>
      </c>
      <c r="L21" s="1" t="s">
        <v>34</v>
      </c>
    </row>
    <row r="22" ht="14.25" customHeight="1">
      <c r="A22" s="6">
        <v>4.0</v>
      </c>
      <c r="B22" s="6" t="s">
        <v>134</v>
      </c>
      <c r="C22" s="6" t="s">
        <v>100</v>
      </c>
      <c r="D22" s="1" t="s">
        <v>29</v>
      </c>
      <c r="E22" s="1">
        <v>311.0</v>
      </c>
      <c r="F22" s="1">
        <v>2006.0</v>
      </c>
      <c r="G22" s="7">
        <v>0.03496527777777778</v>
      </c>
      <c r="H22" s="7">
        <v>0.031053240740740742</v>
      </c>
      <c r="I22" s="7" t="str">
        <f t="shared" si="1"/>
        <v>1:35:04</v>
      </c>
      <c r="J22" s="7" t="str">
        <f t="shared" si="2"/>
        <v>0:27:58</v>
      </c>
      <c r="K22" s="1">
        <v>4.0</v>
      </c>
      <c r="L22" s="1" t="s">
        <v>41</v>
      </c>
    </row>
    <row r="23" ht="14.25" customHeight="1">
      <c r="A23" s="6">
        <v>5.0</v>
      </c>
      <c r="B23" s="6" t="s">
        <v>135</v>
      </c>
      <c r="C23" s="6" t="s">
        <v>87</v>
      </c>
      <c r="D23" s="1" t="s">
        <v>29</v>
      </c>
      <c r="E23" s="1">
        <v>325.0</v>
      </c>
      <c r="F23" s="1">
        <v>2005.0</v>
      </c>
      <c r="G23" s="7">
        <v>0.031006944444444445</v>
      </c>
      <c r="H23" s="7">
        <v>0.05047453703703703</v>
      </c>
      <c r="I23" s="7" t="str">
        <f t="shared" si="1"/>
        <v>1:57:20</v>
      </c>
      <c r="J23" s="7" t="str">
        <f t="shared" si="2"/>
        <v>0:50:14</v>
      </c>
      <c r="K23" s="1">
        <v>5.0</v>
      </c>
      <c r="L23" s="15"/>
    </row>
    <row r="24" ht="14.25" customHeight="1">
      <c r="A24" s="6">
        <v>6.0</v>
      </c>
      <c r="B24" s="6" t="s">
        <v>136</v>
      </c>
      <c r="C24" s="6" t="s">
        <v>40</v>
      </c>
      <c r="D24" s="1" t="s">
        <v>29</v>
      </c>
      <c r="E24" s="1">
        <v>305.0</v>
      </c>
      <c r="F24" s="1">
        <v>2006.0</v>
      </c>
      <c r="G24" s="7">
        <v>0.04836805555555556</v>
      </c>
      <c r="H24" s="8">
        <v>0.03347222222222222</v>
      </c>
      <c r="I24" s="7" t="str">
        <f t="shared" si="1"/>
        <v>1:57:51</v>
      </c>
      <c r="J24" s="7" t="str">
        <f t="shared" si="2"/>
        <v>0:50:45</v>
      </c>
      <c r="K24" s="1">
        <v>6.0</v>
      </c>
      <c r="L24" s="2"/>
    </row>
    <row r="25" ht="14.25" customHeight="1">
      <c r="A25" s="6">
        <v>7.0</v>
      </c>
      <c r="B25" s="6" t="s">
        <v>137</v>
      </c>
      <c r="C25" s="6" t="s">
        <v>100</v>
      </c>
      <c r="D25" s="1" t="s">
        <v>29</v>
      </c>
      <c r="E25" s="1">
        <v>308.0</v>
      </c>
      <c r="F25" s="1">
        <v>2005.0</v>
      </c>
      <c r="G25" s="7">
        <v>0.038530092592592595</v>
      </c>
      <c r="H25" s="7">
        <v>0.044826388888888895</v>
      </c>
      <c r="I25" s="7" t="str">
        <f t="shared" si="1"/>
        <v>2:00:02</v>
      </c>
      <c r="J25" s="7" t="str">
        <f t="shared" si="2"/>
        <v>0:52:56</v>
      </c>
      <c r="K25" s="1">
        <v>7.0</v>
      </c>
      <c r="L25" s="15"/>
    </row>
    <row r="26" ht="14.25" customHeight="1">
      <c r="A26" s="6">
        <v>8.0</v>
      </c>
      <c r="B26" s="6" t="s">
        <v>138</v>
      </c>
      <c r="C26" s="6" t="s">
        <v>100</v>
      </c>
      <c r="D26" s="1" t="s">
        <v>29</v>
      </c>
      <c r="E26" s="1">
        <v>324.0</v>
      </c>
      <c r="F26" s="1">
        <v>2006.0</v>
      </c>
      <c r="G26" s="7">
        <v>0.04144675925925926</v>
      </c>
      <c r="H26" s="7">
        <v>0.04203703703703704</v>
      </c>
      <c r="I26" s="7" t="str">
        <f t="shared" si="1"/>
        <v>2:00:13</v>
      </c>
      <c r="J26" s="7" t="str">
        <f t="shared" si="2"/>
        <v>0:53:07</v>
      </c>
      <c r="K26" s="1">
        <v>8.0</v>
      </c>
      <c r="L26" s="15"/>
    </row>
    <row r="27" ht="14.25" customHeight="1">
      <c r="A27" s="6">
        <v>9.0</v>
      </c>
      <c r="B27" s="6" t="s">
        <v>139</v>
      </c>
      <c r="C27" s="6" t="s">
        <v>87</v>
      </c>
      <c r="D27" s="1" t="s">
        <v>29</v>
      </c>
      <c r="E27" s="1">
        <v>328.0</v>
      </c>
      <c r="F27" s="1">
        <v>2005.0</v>
      </c>
      <c r="G27" s="7">
        <v>0.03349537037037037</v>
      </c>
      <c r="H27" s="7">
        <v>0.05179398148148148</v>
      </c>
      <c r="I27" s="7" t="str">
        <f t="shared" si="1"/>
        <v>2:02:49</v>
      </c>
      <c r="J27" s="7" t="str">
        <f t="shared" si="2"/>
        <v>0:55:43</v>
      </c>
      <c r="K27" s="1">
        <v>9.0</v>
      </c>
      <c r="L27" s="15"/>
    </row>
    <row r="28" ht="14.25" customHeight="1">
      <c r="A28" s="6">
        <v>10.0</v>
      </c>
      <c r="B28" s="6" t="s">
        <v>140</v>
      </c>
      <c r="C28" s="6" t="s">
        <v>33</v>
      </c>
      <c r="D28" s="1" t="s">
        <v>29</v>
      </c>
      <c r="E28" s="1">
        <v>316.0</v>
      </c>
      <c r="F28" s="1">
        <v>2006.0</v>
      </c>
      <c r="G28" s="7">
        <v>0.05792824074074074</v>
      </c>
      <c r="H28" s="7">
        <v>0.03702546296296296</v>
      </c>
      <c r="I28" s="7" t="str">
        <f t="shared" si="1"/>
        <v>2:16:44</v>
      </c>
      <c r="J28" s="7" t="str">
        <f t="shared" si="2"/>
        <v>1:09:38</v>
      </c>
      <c r="K28" s="1">
        <v>10.0</v>
      </c>
      <c r="L28" s="15"/>
    </row>
    <row r="29" ht="14.25" customHeight="1">
      <c r="A29" s="6">
        <v>11.0</v>
      </c>
      <c r="B29" s="6" t="s">
        <v>141</v>
      </c>
      <c r="C29" s="6" t="s">
        <v>40</v>
      </c>
      <c r="D29" s="1" t="s">
        <v>29</v>
      </c>
      <c r="E29" s="1">
        <v>307.0</v>
      </c>
      <c r="F29" s="1">
        <v>2006.0</v>
      </c>
      <c r="G29" s="7">
        <v>0.048240740740740744</v>
      </c>
      <c r="H29" s="7">
        <v>0.050381944444444444</v>
      </c>
      <c r="I29" s="7" t="str">
        <f t="shared" si="1"/>
        <v>2:22:01</v>
      </c>
      <c r="J29" s="7" t="str">
        <f t="shared" si="2"/>
        <v>1:14:55</v>
      </c>
      <c r="K29" s="1">
        <v>11.0</v>
      </c>
      <c r="L29" s="15"/>
    </row>
    <row r="30" ht="14.25" customHeight="1">
      <c r="A30" s="6">
        <v>12.0</v>
      </c>
      <c r="B30" s="6" t="s">
        <v>142</v>
      </c>
      <c r="C30" s="6" t="s">
        <v>33</v>
      </c>
      <c r="D30" s="1" t="s">
        <v>122</v>
      </c>
      <c r="E30" s="1">
        <v>312.0</v>
      </c>
      <c r="F30" s="1">
        <v>2006.0</v>
      </c>
      <c r="G30" s="7">
        <v>0.06074074074074074</v>
      </c>
      <c r="H30" s="7">
        <v>0.038831018518518515</v>
      </c>
      <c r="I30" s="7" t="str">
        <f t="shared" si="1"/>
        <v>2:23:23</v>
      </c>
      <c r="J30" s="7" t="str">
        <f t="shared" si="2"/>
        <v>1:16:17</v>
      </c>
      <c r="K30" s="1">
        <v>12.0</v>
      </c>
      <c r="L30" s="15"/>
    </row>
    <row r="31" ht="14.25" customHeight="1">
      <c r="A31" s="6">
        <v>13.0</v>
      </c>
      <c r="B31" s="6" t="s">
        <v>143</v>
      </c>
      <c r="C31" s="6" t="s">
        <v>72</v>
      </c>
      <c r="D31" s="1" t="s">
        <v>122</v>
      </c>
      <c r="E31" s="1">
        <v>323.0</v>
      </c>
      <c r="F31" s="1">
        <v>2006.0</v>
      </c>
      <c r="G31" s="7">
        <v>0.055196759259259265</v>
      </c>
      <c r="H31" s="7">
        <v>0.04755787037037037</v>
      </c>
      <c r="I31" s="7" t="str">
        <f t="shared" si="1"/>
        <v>2:27:58</v>
      </c>
      <c r="J31" s="7" t="str">
        <f t="shared" si="2"/>
        <v>1:20:52</v>
      </c>
      <c r="K31" s="1">
        <v>13.0</v>
      </c>
      <c r="L31" s="15"/>
    </row>
    <row r="32" ht="14.25" customHeight="1">
      <c r="A32" s="6">
        <v>14.0</v>
      </c>
      <c r="B32" s="6" t="s">
        <v>144</v>
      </c>
      <c r="C32" s="6" t="s">
        <v>40</v>
      </c>
      <c r="D32" s="1" t="s">
        <v>41</v>
      </c>
      <c r="E32" s="1">
        <v>313.0</v>
      </c>
      <c r="F32" s="1">
        <v>2006.0</v>
      </c>
      <c r="G32" s="7">
        <v>0.0631712962962963</v>
      </c>
      <c r="H32" s="7">
        <v>0.04917824074074074</v>
      </c>
      <c r="I32" s="7" t="str">
        <f t="shared" si="1"/>
        <v>2:41:47</v>
      </c>
      <c r="J32" s="7" t="str">
        <f t="shared" si="2"/>
        <v>1:34:41</v>
      </c>
      <c r="K32" s="1">
        <v>14.0</v>
      </c>
      <c r="L32" s="15"/>
    </row>
    <row r="33" ht="14.25" customHeight="1">
      <c r="A33" s="6">
        <v>15.0</v>
      </c>
      <c r="B33" s="6" t="s">
        <v>145</v>
      </c>
      <c r="C33" s="6" t="s">
        <v>40</v>
      </c>
      <c r="D33" s="1" t="s">
        <v>34</v>
      </c>
      <c r="E33" s="1">
        <v>303.0</v>
      </c>
      <c r="F33" s="1">
        <v>2006.0</v>
      </c>
      <c r="G33" s="7">
        <v>0.06534722222222222</v>
      </c>
      <c r="H33" s="7">
        <v>0.04863425925925926</v>
      </c>
      <c r="I33" s="7" t="str">
        <f t="shared" si="1"/>
        <v>2:44:08</v>
      </c>
      <c r="J33" s="7" t="str">
        <f t="shared" si="2"/>
        <v>1:37:02</v>
      </c>
      <c r="K33" s="1">
        <v>15.0</v>
      </c>
      <c r="L33" s="15"/>
    </row>
    <row r="34" ht="14.25" customHeight="1">
      <c r="A34" s="6">
        <v>16.0</v>
      </c>
      <c r="B34" s="6" t="s">
        <v>146</v>
      </c>
      <c r="C34" s="6" t="s">
        <v>33</v>
      </c>
      <c r="D34" s="1" t="s">
        <v>122</v>
      </c>
      <c r="E34" s="1">
        <v>301.0</v>
      </c>
      <c r="F34" s="1">
        <v>2005.0</v>
      </c>
      <c r="G34" s="7">
        <v>0.05299768518518518</v>
      </c>
      <c r="H34" s="7">
        <v>0.06620370370370371</v>
      </c>
      <c r="I34" s="7" t="str">
        <f t="shared" si="1"/>
        <v>2:51:39</v>
      </c>
      <c r="J34" s="7" t="str">
        <f t="shared" si="2"/>
        <v>1:44:33</v>
      </c>
      <c r="K34" s="1">
        <v>16.0</v>
      </c>
      <c r="L34" s="15"/>
    </row>
    <row r="35" ht="14.25" customHeight="1">
      <c r="A35" s="6">
        <v>17.0</v>
      </c>
      <c r="B35" s="6" t="s">
        <v>147</v>
      </c>
      <c r="C35" s="6" t="s">
        <v>100</v>
      </c>
      <c r="D35" s="1" t="s">
        <v>148</v>
      </c>
      <c r="E35" s="1">
        <v>306.0</v>
      </c>
      <c r="F35" s="1">
        <v>2006.0</v>
      </c>
      <c r="G35" s="7">
        <v>0.07605324074074074</v>
      </c>
      <c r="H35" s="7">
        <v>0.054467592592592595</v>
      </c>
      <c r="I35" s="7" t="str">
        <f t="shared" si="1"/>
        <v>3:07:57</v>
      </c>
      <c r="J35" s="7" t="str">
        <f t="shared" si="2"/>
        <v>2:00:51</v>
      </c>
      <c r="K35" s="1">
        <v>17.0</v>
      </c>
      <c r="L35" s="15"/>
    </row>
    <row r="36" ht="14.25" customHeight="1">
      <c r="A36" s="6">
        <v>18.0</v>
      </c>
      <c r="B36" s="6" t="s">
        <v>149</v>
      </c>
      <c r="C36" s="6" t="s">
        <v>150</v>
      </c>
      <c r="D36" s="1"/>
      <c r="E36" s="1">
        <v>320.0</v>
      </c>
      <c r="F36" s="1">
        <v>2006.0</v>
      </c>
      <c r="G36" s="7">
        <v>0.07239583333333334</v>
      </c>
      <c r="H36" s="7">
        <v>0.0743287037037037</v>
      </c>
      <c r="I36" s="7" t="str">
        <f t="shared" si="1"/>
        <v>3:31:17</v>
      </c>
      <c r="J36" s="7" t="str">
        <f t="shared" si="2"/>
        <v>2:24:11</v>
      </c>
      <c r="K36" s="1">
        <v>18.0</v>
      </c>
      <c r="L36" s="15"/>
    </row>
    <row r="37" ht="14.25" customHeight="1">
      <c r="A37" s="6">
        <v>19.0</v>
      </c>
      <c r="B37" s="6" t="s">
        <v>151</v>
      </c>
      <c r="C37" s="6" t="s">
        <v>150</v>
      </c>
      <c r="D37" s="1"/>
      <c r="E37" s="1">
        <v>322.0</v>
      </c>
      <c r="F37" s="1">
        <v>2006.0</v>
      </c>
      <c r="G37" s="7">
        <v>0.07129629629629629</v>
      </c>
      <c r="H37" s="7">
        <v>0.07575231481481481</v>
      </c>
      <c r="I37" s="7" t="str">
        <f t="shared" si="1"/>
        <v>3:31:45</v>
      </c>
      <c r="J37" s="7" t="str">
        <f t="shared" si="2"/>
        <v>2:24:39</v>
      </c>
      <c r="K37" s="1">
        <v>19.0</v>
      </c>
      <c r="L37" s="15"/>
    </row>
    <row r="38" ht="14.25" customHeight="1">
      <c r="A38" s="6">
        <v>20.0</v>
      </c>
      <c r="B38" s="6" t="s">
        <v>152</v>
      </c>
      <c r="C38" s="6" t="s">
        <v>150</v>
      </c>
      <c r="D38" s="1"/>
      <c r="E38" s="1">
        <v>314.0</v>
      </c>
      <c r="F38" s="1">
        <v>2006.0</v>
      </c>
      <c r="G38" s="7">
        <v>0.07820601851851851</v>
      </c>
      <c r="H38" s="7">
        <v>0.1032175925925926</v>
      </c>
      <c r="I38" s="7" t="str">
        <f t="shared" si="1"/>
        <v>4:21:15</v>
      </c>
      <c r="J38" s="7" t="str">
        <f t="shared" si="2"/>
        <v>3:14:09</v>
      </c>
      <c r="K38" s="1">
        <v>20.0</v>
      </c>
      <c r="L38" s="15"/>
    </row>
    <row r="39" ht="14.25" customHeight="1">
      <c r="A39" s="6">
        <v>21.0</v>
      </c>
      <c r="B39" s="6" t="s">
        <v>153</v>
      </c>
      <c r="C39" s="6" t="s">
        <v>150</v>
      </c>
      <c r="D39" s="1"/>
      <c r="E39" s="1">
        <v>304.0</v>
      </c>
      <c r="F39" s="1">
        <v>2006.0</v>
      </c>
      <c r="G39" s="7">
        <v>0.08512731481481482</v>
      </c>
      <c r="H39" s="7">
        <v>0.10315972222222221</v>
      </c>
      <c r="I39" s="7" t="str">
        <f t="shared" si="1"/>
        <v>4:31:08</v>
      </c>
      <c r="J39" s="7" t="str">
        <f t="shared" si="2"/>
        <v>3:24:02</v>
      </c>
      <c r="K39" s="1">
        <v>21.0</v>
      </c>
      <c r="L39" s="15"/>
    </row>
    <row r="40" ht="14.25" customHeight="1">
      <c r="A40" s="6">
        <v>22.0</v>
      </c>
      <c r="B40" s="6" t="s">
        <v>154</v>
      </c>
      <c r="C40" s="6" t="s">
        <v>119</v>
      </c>
      <c r="D40" s="1" t="s">
        <v>29</v>
      </c>
      <c r="E40" s="1">
        <v>319.0</v>
      </c>
      <c r="F40" s="1">
        <v>2005.0</v>
      </c>
      <c r="G40" s="7">
        <v>0.038125</v>
      </c>
      <c r="H40" s="1" t="s">
        <v>69</v>
      </c>
      <c r="I40" s="7"/>
      <c r="J40" s="7"/>
      <c r="K40" s="1"/>
      <c r="L40" s="15"/>
    </row>
    <row r="41" ht="14.25" customHeight="1">
      <c r="A41" s="6">
        <v>23.0</v>
      </c>
      <c r="B41" s="6" t="s">
        <v>155</v>
      </c>
      <c r="C41" s="6" t="s">
        <v>156</v>
      </c>
      <c r="D41" s="1"/>
      <c r="E41" s="1">
        <v>317.0</v>
      </c>
      <c r="F41" s="1">
        <v>2005.0</v>
      </c>
      <c r="G41" s="7">
        <v>0.052835648148148145</v>
      </c>
      <c r="H41" s="1" t="s">
        <v>61</v>
      </c>
      <c r="I41" s="7"/>
      <c r="J41" s="7"/>
      <c r="K41" s="1"/>
      <c r="L41" s="15"/>
    </row>
    <row r="42" ht="14.25" customHeight="1">
      <c r="A42" s="6">
        <v>24.0</v>
      </c>
      <c r="B42" s="6" t="s">
        <v>157</v>
      </c>
      <c r="C42" s="6" t="s">
        <v>112</v>
      </c>
      <c r="D42" s="1"/>
      <c r="E42" s="1">
        <v>330.0</v>
      </c>
      <c r="F42" s="1">
        <v>2005.0</v>
      </c>
      <c r="G42" s="7">
        <v>0.054675925925925926</v>
      </c>
      <c r="H42" s="1" t="s">
        <v>61</v>
      </c>
      <c r="I42" s="7"/>
      <c r="J42" s="7"/>
      <c r="K42" s="1"/>
      <c r="L42" s="15"/>
    </row>
    <row r="43" ht="14.25" customHeight="1">
      <c r="A43" s="6">
        <v>25.0</v>
      </c>
      <c r="B43" s="6" t="s">
        <v>158</v>
      </c>
      <c r="C43" s="6" t="s">
        <v>156</v>
      </c>
      <c r="D43" s="1"/>
      <c r="E43" s="1">
        <v>309.0</v>
      </c>
      <c r="F43" s="1">
        <v>2005.0</v>
      </c>
      <c r="G43" s="7">
        <v>0.05849537037037037</v>
      </c>
      <c r="H43" s="1" t="s">
        <v>61</v>
      </c>
      <c r="I43" s="7"/>
      <c r="J43" s="7"/>
      <c r="K43" s="1"/>
      <c r="L43" s="15"/>
    </row>
    <row r="44" ht="14.25" customHeight="1">
      <c r="A44" s="6">
        <v>26.0</v>
      </c>
      <c r="B44" s="6" t="s">
        <v>159</v>
      </c>
      <c r="C44" s="6" t="s">
        <v>33</v>
      </c>
      <c r="D44" s="1" t="s">
        <v>148</v>
      </c>
      <c r="E44" s="1">
        <v>327.0</v>
      </c>
      <c r="F44" s="1">
        <v>2006.0</v>
      </c>
      <c r="G44" s="7">
        <v>0.06752314814814815</v>
      </c>
      <c r="H44" s="1" t="s">
        <v>69</v>
      </c>
      <c r="I44" s="7"/>
      <c r="J44" s="7"/>
      <c r="K44" s="1"/>
      <c r="L44" s="15"/>
    </row>
    <row r="45" ht="14.25" customHeight="1">
      <c r="A45" s="6">
        <v>27.0</v>
      </c>
      <c r="B45" s="6" t="s">
        <v>160</v>
      </c>
      <c r="C45" s="6" t="s">
        <v>33</v>
      </c>
      <c r="D45" s="1"/>
      <c r="E45" s="1">
        <v>321.0</v>
      </c>
      <c r="F45" s="1">
        <v>2005.0</v>
      </c>
      <c r="G45" s="7">
        <v>0.07159722222222221</v>
      </c>
      <c r="H45" s="1" t="s">
        <v>69</v>
      </c>
      <c r="I45" s="7"/>
      <c r="J45" s="7"/>
      <c r="K45" s="1"/>
      <c r="L45" s="15"/>
    </row>
    <row r="46" ht="14.25" customHeight="1">
      <c r="A46" s="6">
        <v>28.0</v>
      </c>
      <c r="B46" s="6" t="s">
        <v>161</v>
      </c>
      <c r="C46" s="6" t="s">
        <v>150</v>
      </c>
      <c r="D46" s="1"/>
      <c r="E46" s="1">
        <v>318.0</v>
      </c>
      <c r="F46" s="1">
        <v>2006.0</v>
      </c>
      <c r="G46" s="7">
        <v>0.07532407407407408</v>
      </c>
      <c r="H46" s="1" t="s">
        <v>69</v>
      </c>
      <c r="I46" s="7"/>
      <c r="J46" s="7"/>
      <c r="K46" s="1"/>
      <c r="L46" s="15"/>
    </row>
    <row r="47" ht="14.25" customHeight="1">
      <c r="A47" s="6">
        <v>29.0</v>
      </c>
      <c r="B47" s="6" t="s">
        <v>162</v>
      </c>
      <c r="C47" s="6" t="s">
        <v>150</v>
      </c>
      <c r="D47" s="1"/>
      <c r="E47" s="1">
        <v>302.0</v>
      </c>
      <c r="F47" s="1">
        <v>2006.0</v>
      </c>
      <c r="G47" s="1" t="s">
        <v>69</v>
      </c>
      <c r="H47" s="7">
        <v>0.0975925925925926</v>
      </c>
      <c r="I47" s="7"/>
      <c r="J47" s="7"/>
      <c r="K47" s="1"/>
      <c r="L47" s="15"/>
    </row>
    <row r="48" ht="14.25" customHeight="1">
      <c r="A48" s="6">
        <v>30.0</v>
      </c>
      <c r="B48" s="6" t="s">
        <v>163</v>
      </c>
      <c r="C48" s="6" t="s">
        <v>156</v>
      </c>
      <c r="D48" s="1"/>
      <c r="E48" s="1">
        <v>329.0</v>
      </c>
      <c r="F48" s="1">
        <v>2005.0</v>
      </c>
      <c r="G48" s="1" t="s">
        <v>69</v>
      </c>
      <c r="H48" s="1" t="s">
        <v>61</v>
      </c>
      <c r="I48" s="7"/>
      <c r="J48" s="7"/>
      <c r="K48" s="1"/>
      <c r="L48" s="15"/>
    </row>
    <row r="49" ht="14.25" customHeight="1"/>
    <row r="50" ht="14.25" customHeight="1">
      <c r="A50" s="14" t="s">
        <v>164</v>
      </c>
      <c r="I50" s="17"/>
    </row>
    <row r="51" ht="14.25" customHeight="1">
      <c r="A51" s="14"/>
    </row>
    <row r="52" ht="14.25" customHeight="1">
      <c r="A52" s="14" t="s">
        <v>165</v>
      </c>
    </row>
    <row r="53" ht="14.25" customHeight="1">
      <c r="A53" s="14" t="s">
        <v>166</v>
      </c>
    </row>
    <row r="54" ht="14.25" customHeight="1">
      <c r="A54" s="14" t="s">
        <v>167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4.2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ht="14.25" customHeight="1">
      <c r="A56" s="2" t="s">
        <v>78</v>
      </c>
    </row>
    <row r="57" ht="14.25" customHeight="1">
      <c r="A57" s="15"/>
    </row>
    <row r="58" ht="14.25" customHeight="1">
      <c r="A58" s="6" t="s">
        <v>79</v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5">
    <mergeCell ref="A4:L4"/>
    <mergeCell ref="A5:L5"/>
    <mergeCell ref="A2:L2"/>
    <mergeCell ref="A1:L1"/>
    <mergeCell ref="A7:L7"/>
    <mergeCell ref="A8:L8"/>
    <mergeCell ref="A9:L9"/>
    <mergeCell ref="A10:L10"/>
    <mergeCell ref="A11:L11"/>
    <mergeCell ref="A12:L12"/>
    <mergeCell ref="A13:L13"/>
    <mergeCell ref="A14:L14"/>
    <mergeCell ref="A16:L16"/>
    <mergeCell ref="A3:L3"/>
    <mergeCell ref="A6:L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0.0"/>
    <col customWidth="1" min="9" max="9" width="12.0"/>
    <col customWidth="1" min="10" max="10" width="10.0"/>
    <col customWidth="1" min="11" max="11" width="6.0"/>
    <col customWidth="1" min="12" max="12" width="5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168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169</v>
      </c>
      <c r="C19" s="6" t="s">
        <v>87</v>
      </c>
      <c r="D19" s="1" t="s">
        <v>29</v>
      </c>
      <c r="E19" s="1">
        <v>417.0</v>
      </c>
      <c r="F19" s="1">
        <v>2006.0</v>
      </c>
      <c r="G19" s="7">
        <v>0.04939814814814814</v>
      </c>
      <c r="H19" s="7">
        <v>0.02980324074074074</v>
      </c>
      <c r="I19" s="7" t="str">
        <f t="shared" ref="I19:I36" si="1">H19+G19</f>
        <v>1:54:03</v>
      </c>
      <c r="J19" s="7" t="str">
        <f t="shared" ref="J19:J36" si="2">I19-$I$19</f>
        <v>0:00:00</v>
      </c>
      <c r="K19" s="1">
        <v>1.0</v>
      </c>
      <c r="L19" s="1" t="s">
        <v>29</v>
      </c>
    </row>
    <row r="20" ht="14.25" customHeight="1">
      <c r="A20" s="6">
        <v>2.0</v>
      </c>
      <c r="B20" s="6" t="s">
        <v>170</v>
      </c>
      <c r="C20" s="6" t="s">
        <v>40</v>
      </c>
      <c r="D20" s="1" t="s">
        <v>29</v>
      </c>
      <c r="E20" s="1">
        <v>415.0</v>
      </c>
      <c r="F20" s="1">
        <v>2005.0</v>
      </c>
      <c r="G20" s="7">
        <v>0.0428125</v>
      </c>
      <c r="H20" s="7">
        <v>0.036828703703703704</v>
      </c>
      <c r="I20" s="7" t="str">
        <f t="shared" si="1"/>
        <v>1:54:41</v>
      </c>
      <c r="J20" s="7" t="str">
        <f t="shared" si="2"/>
        <v>0:00:38</v>
      </c>
      <c r="K20" s="1">
        <v>2.0</v>
      </c>
      <c r="L20" s="1" t="s">
        <v>29</v>
      </c>
    </row>
    <row r="21" ht="14.25" customHeight="1">
      <c r="A21" s="6">
        <v>3.0</v>
      </c>
      <c r="B21" s="6" t="s">
        <v>171</v>
      </c>
      <c r="C21" s="6" t="s">
        <v>100</v>
      </c>
      <c r="D21" s="1" t="s">
        <v>29</v>
      </c>
      <c r="E21" s="1">
        <v>406.0</v>
      </c>
      <c r="F21" s="1">
        <v>2006.0</v>
      </c>
      <c r="G21" s="7">
        <v>0.044363425925925924</v>
      </c>
      <c r="H21" s="7">
        <v>0.03542824074074074</v>
      </c>
      <c r="I21" s="7" t="str">
        <f t="shared" si="1"/>
        <v>1:54:54</v>
      </c>
      <c r="J21" s="7" t="str">
        <f t="shared" si="2"/>
        <v>0:00:51</v>
      </c>
      <c r="K21" s="1">
        <v>3.0</v>
      </c>
      <c r="L21" s="1" t="s">
        <v>29</v>
      </c>
    </row>
    <row r="22" ht="14.25" customHeight="1">
      <c r="A22" s="6">
        <v>4.0</v>
      </c>
      <c r="B22" s="6" t="s">
        <v>172</v>
      </c>
      <c r="C22" s="6" t="s">
        <v>72</v>
      </c>
      <c r="D22" s="1" t="s">
        <v>34</v>
      </c>
      <c r="E22" s="1">
        <v>418.0</v>
      </c>
      <c r="F22" s="1">
        <v>2005.0</v>
      </c>
      <c r="G22" s="7">
        <v>0.052453703703703704</v>
      </c>
      <c r="H22" s="7">
        <v>0.03443287037037037</v>
      </c>
      <c r="I22" s="7" t="str">
        <f t="shared" si="1"/>
        <v>2:05:07</v>
      </c>
      <c r="J22" s="7" t="str">
        <f t="shared" si="2"/>
        <v>0:11:04</v>
      </c>
      <c r="K22" s="1">
        <v>4.0</v>
      </c>
      <c r="L22" s="1" t="s">
        <v>29</v>
      </c>
    </row>
    <row r="23" ht="14.25" customHeight="1">
      <c r="A23" s="6">
        <v>5.0</v>
      </c>
      <c r="B23" s="6" t="s">
        <v>173</v>
      </c>
      <c r="C23" s="6" t="s">
        <v>33</v>
      </c>
      <c r="D23" s="1" t="s">
        <v>126</v>
      </c>
      <c r="E23" s="1">
        <v>402.0</v>
      </c>
      <c r="F23" s="1">
        <v>2005.0</v>
      </c>
      <c r="G23" s="7">
        <v>0.05115740740740741</v>
      </c>
      <c r="H23" s="7">
        <v>0.03861111111111111</v>
      </c>
      <c r="I23" s="7" t="str">
        <f t="shared" si="1"/>
        <v>2:09:16</v>
      </c>
      <c r="J23" s="7" t="str">
        <f t="shared" si="2"/>
        <v>0:15:13</v>
      </c>
      <c r="K23" s="1">
        <v>5.0</v>
      </c>
      <c r="L23" s="1" t="s">
        <v>34</v>
      </c>
    </row>
    <row r="24" ht="14.25" customHeight="1">
      <c r="A24" s="6">
        <v>6.0</v>
      </c>
      <c r="B24" s="6" t="s">
        <v>174</v>
      </c>
      <c r="C24" s="6" t="s">
        <v>87</v>
      </c>
      <c r="D24" s="1" t="s">
        <v>34</v>
      </c>
      <c r="E24" s="1">
        <v>411.0</v>
      </c>
      <c r="F24" s="1">
        <v>2006.0</v>
      </c>
      <c r="G24" s="7">
        <v>0.05493055555555556</v>
      </c>
      <c r="H24" s="7">
        <v>0.03858796296296297</v>
      </c>
      <c r="I24" s="7" t="str">
        <f t="shared" si="1"/>
        <v>2:14:40</v>
      </c>
      <c r="J24" s="7" t="str">
        <f t="shared" si="2"/>
        <v>0:20:37</v>
      </c>
      <c r="K24" s="1">
        <v>6.0</v>
      </c>
      <c r="L24" s="1" t="s">
        <v>34</v>
      </c>
    </row>
    <row r="25" ht="14.25" customHeight="1">
      <c r="A25" s="6">
        <v>7.0</v>
      </c>
      <c r="B25" s="6" t="s">
        <v>175</v>
      </c>
      <c r="C25" s="6" t="s">
        <v>100</v>
      </c>
      <c r="D25" s="1" t="s">
        <v>34</v>
      </c>
      <c r="E25" s="1">
        <v>422.0</v>
      </c>
      <c r="F25" s="1">
        <v>2006.0</v>
      </c>
      <c r="G25" s="7">
        <v>0.04659722222222223</v>
      </c>
      <c r="H25" s="7">
        <v>0.04755787037037037</v>
      </c>
      <c r="I25" s="7" t="str">
        <f t="shared" si="1"/>
        <v>2:15:35</v>
      </c>
      <c r="J25" s="7" t="str">
        <f t="shared" si="2"/>
        <v>0:21:32</v>
      </c>
      <c r="K25" s="1">
        <v>7.0</v>
      </c>
      <c r="L25" s="1" t="s">
        <v>34</v>
      </c>
    </row>
    <row r="26" ht="14.25" customHeight="1">
      <c r="A26" s="6">
        <v>8.0</v>
      </c>
      <c r="B26" s="6" t="s">
        <v>176</v>
      </c>
      <c r="C26" s="6" t="s">
        <v>40</v>
      </c>
      <c r="D26" s="1" t="s">
        <v>29</v>
      </c>
      <c r="E26" s="1">
        <v>401.0</v>
      </c>
      <c r="F26" s="1">
        <v>2006.0</v>
      </c>
      <c r="G26" s="7">
        <v>0.04798611111111111</v>
      </c>
      <c r="H26" s="7">
        <v>0.05230324074074074</v>
      </c>
      <c r="I26" s="7" t="str">
        <f t="shared" si="1"/>
        <v>2:24:25</v>
      </c>
      <c r="J26" s="7" t="str">
        <f t="shared" si="2"/>
        <v>0:30:22</v>
      </c>
      <c r="K26" s="1">
        <v>8.0</v>
      </c>
      <c r="L26" s="1" t="s">
        <v>34</v>
      </c>
    </row>
    <row r="27" ht="14.25" customHeight="1">
      <c r="A27" s="6">
        <v>9.0</v>
      </c>
      <c r="B27" s="6" t="s">
        <v>177</v>
      </c>
      <c r="C27" s="6" t="s">
        <v>119</v>
      </c>
      <c r="D27" s="1" t="s">
        <v>34</v>
      </c>
      <c r="E27" s="1">
        <v>405.0</v>
      </c>
      <c r="F27" s="1">
        <v>2006.0</v>
      </c>
      <c r="G27" s="7">
        <v>0.04512731481481482</v>
      </c>
      <c r="H27" s="7">
        <v>0.05542824074074074</v>
      </c>
      <c r="I27" s="7" t="str">
        <f t="shared" si="1"/>
        <v>2:24:48</v>
      </c>
      <c r="J27" s="7" t="str">
        <f t="shared" si="2"/>
        <v>0:30:45</v>
      </c>
      <c r="K27" s="1">
        <v>9.0</v>
      </c>
      <c r="L27" s="1" t="s">
        <v>34</v>
      </c>
    </row>
    <row r="28" ht="14.25" customHeight="1">
      <c r="A28" s="6">
        <v>10.0</v>
      </c>
      <c r="B28" s="6" t="s">
        <v>178</v>
      </c>
      <c r="C28" s="6" t="s">
        <v>156</v>
      </c>
      <c r="D28" s="1" t="s">
        <v>126</v>
      </c>
      <c r="E28" s="1">
        <v>408.0</v>
      </c>
      <c r="F28" s="1">
        <v>2005.0</v>
      </c>
      <c r="G28" s="7">
        <v>0.05600694444444445</v>
      </c>
      <c r="H28" s="7">
        <v>0.047974537037037045</v>
      </c>
      <c r="I28" s="7" t="str">
        <f t="shared" si="1"/>
        <v>2:29:44</v>
      </c>
      <c r="J28" s="7" t="str">
        <f t="shared" si="2"/>
        <v>0:35:41</v>
      </c>
      <c r="K28" s="1">
        <v>10.0</v>
      </c>
      <c r="L28" s="1" t="s">
        <v>41</v>
      </c>
    </row>
    <row r="29" ht="14.25" customHeight="1">
      <c r="A29" s="6">
        <v>11.0</v>
      </c>
      <c r="B29" s="6" t="s">
        <v>179</v>
      </c>
      <c r="C29" s="6" t="s">
        <v>180</v>
      </c>
      <c r="D29" s="1"/>
      <c r="E29" s="1">
        <v>409.0</v>
      </c>
      <c r="F29" s="1">
        <v>2005.0</v>
      </c>
      <c r="G29" s="7">
        <v>0.0587037037037037</v>
      </c>
      <c r="H29" s="7">
        <v>0.05247685185185185</v>
      </c>
      <c r="I29" s="7" t="str">
        <f t="shared" si="1"/>
        <v>2:40:06</v>
      </c>
      <c r="J29" s="7" t="str">
        <f t="shared" si="2"/>
        <v>0:46:03</v>
      </c>
      <c r="K29" s="1">
        <v>11.0</v>
      </c>
      <c r="L29" s="1" t="s">
        <v>41</v>
      </c>
    </row>
    <row r="30" ht="14.25" customHeight="1">
      <c r="A30" s="6">
        <v>12.0</v>
      </c>
      <c r="B30" s="6" t="s">
        <v>181</v>
      </c>
      <c r="C30" s="6" t="s">
        <v>33</v>
      </c>
      <c r="D30" s="1"/>
      <c r="E30" s="1">
        <v>423.0</v>
      </c>
      <c r="F30" s="1">
        <v>2006.0</v>
      </c>
      <c r="G30" s="7">
        <v>0.06211805555555555</v>
      </c>
      <c r="H30" s="7">
        <v>0.05122685185185185</v>
      </c>
      <c r="I30" s="7" t="str">
        <f t="shared" si="1"/>
        <v>2:43:13</v>
      </c>
      <c r="J30" s="7" t="str">
        <f t="shared" si="2"/>
        <v>0:49:10</v>
      </c>
      <c r="K30" s="1">
        <v>12.0</v>
      </c>
      <c r="L30" s="1" t="s">
        <v>41</v>
      </c>
    </row>
    <row r="31" ht="14.25" customHeight="1">
      <c r="A31" s="6">
        <v>13.0</v>
      </c>
      <c r="B31" s="6" t="s">
        <v>182</v>
      </c>
      <c r="C31" s="6" t="s">
        <v>33</v>
      </c>
      <c r="D31" s="1"/>
      <c r="E31" s="1">
        <v>414.0</v>
      </c>
      <c r="F31" s="1">
        <v>2006.0</v>
      </c>
      <c r="G31" s="7">
        <v>0.07516203703703704</v>
      </c>
      <c r="H31" s="7">
        <v>0.05887731481481481</v>
      </c>
      <c r="I31" s="7" t="str">
        <f t="shared" si="1"/>
        <v>3:13:01</v>
      </c>
      <c r="J31" s="7" t="str">
        <f t="shared" si="2"/>
        <v>1:18:58</v>
      </c>
      <c r="K31" s="1">
        <v>13.0</v>
      </c>
      <c r="L31" s="1"/>
    </row>
    <row r="32" ht="14.25" customHeight="1">
      <c r="A32" s="6">
        <v>14.0</v>
      </c>
      <c r="B32" s="6" t="s">
        <v>183</v>
      </c>
      <c r="C32" s="6" t="s">
        <v>150</v>
      </c>
      <c r="D32" s="1"/>
      <c r="E32" s="1">
        <v>410.0</v>
      </c>
      <c r="F32" s="1">
        <v>2006.0</v>
      </c>
      <c r="G32" s="7">
        <v>0.07650462962962963</v>
      </c>
      <c r="H32" s="7">
        <v>0.0609837962962963</v>
      </c>
      <c r="I32" s="7" t="str">
        <f t="shared" si="1"/>
        <v>3:17:59</v>
      </c>
      <c r="J32" s="7" t="str">
        <f t="shared" si="2"/>
        <v>1:23:56</v>
      </c>
      <c r="K32" s="1">
        <v>14.0</v>
      </c>
      <c r="L32" s="16"/>
    </row>
    <row r="33" ht="14.25" customHeight="1">
      <c r="A33" s="6">
        <v>15.0</v>
      </c>
      <c r="B33" s="6" t="s">
        <v>184</v>
      </c>
      <c r="C33" s="6" t="s">
        <v>150</v>
      </c>
      <c r="D33" s="1"/>
      <c r="E33" s="1">
        <v>419.0</v>
      </c>
      <c r="F33" s="1">
        <v>2006.0</v>
      </c>
      <c r="G33" s="7">
        <v>0.07021990740740741</v>
      </c>
      <c r="H33" s="7">
        <v>0.07269675925925927</v>
      </c>
      <c r="I33" s="7" t="str">
        <f t="shared" si="1"/>
        <v>3:25:48</v>
      </c>
      <c r="J33" s="7" t="str">
        <f t="shared" si="2"/>
        <v>1:31:45</v>
      </c>
      <c r="K33" s="1">
        <v>15.0</v>
      </c>
      <c r="L33" s="16"/>
    </row>
    <row r="34" ht="14.25" customHeight="1">
      <c r="A34" s="6">
        <v>16.0</v>
      </c>
      <c r="B34" s="6" t="s">
        <v>185</v>
      </c>
      <c r="C34" s="6" t="s">
        <v>33</v>
      </c>
      <c r="D34" s="1" t="s">
        <v>126</v>
      </c>
      <c r="E34" s="1">
        <v>404.0</v>
      </c>
      <c r="F34" s="1">
        <v>2006.0</v>
      </c>
      <c r="G34" s="7">
        <v>0.07309027777777778</v>
      </c>
      <c r="H34" s="7">
        <v>0.07221064814814815</v>
      </c>
      <c r="I34" s="7" t="str">
        <f t="shared" si="1"/>
        <v>3:29:14</v>
      </c>
      <c r="J34" s="7" t="str">
        <f t="shared" si="2"/>
        <v>1:35:11</v>
      </c>
      <c r="K34" s="1">
        <v>16.0</v>
      </c>
      <c r="L34" s="16"/>
    </row>
    <row r="35" ht="14.25" customHeight="1">
      <c r="A35" s="6">
        <v>17.0</v>
      </c>
      <c r="B35" s="6" t="s">
        <v>186</v>
      </c>
      <c r="C35" s="6" t="s">
        <v>33</v>
      </c>
      <c r="D35" s="1"/>
      <c r="E35" s="1">
        <v>416.0</v>
      </c>
      <c r="F35" s="1">
        <v>2006.0</v>
      </c>
      <c r="G35" s="7">
        <v>0.07362268518518518</v>
      </c>
      <c r="H35" s="7">
        <v>0.07248842592592593</v>
      </c>
      <c r="I35" s="7" t="str">
        <f t="shared" si="1"/>
        <v>3:30:24</v>
      </c>
      <c r="J35" s="7" t="str">
        <f t="shared" si="2"/>
        <v>1:36:21</v>
      </c>
      <c r="K35" s="1">
        <v>17.0</v>
      </c>
      <c r="L35" s="16"/>
    </row>
    <row r="36" ht="14.25" customHeight="1">
      <c r="A36" s="6">
        <v>18.0</v>
      </c>
      <c r="B36" s="6" t="s">
        <v>187</v>
      </c>
      <c r="C36" s="6" t="s">
        <v>33</v>
      </c>
      <c r="D36" s="1"/>
      <c r="E36" s="1">
        <v>407.0</v>
      </c>
      <c r="F36" s="1">
        <v>2005.0</v>
      </c>
      <c r="G36" s="7">
        <v>0.07981481481481481</v>
      </c>
      <c r="H36" s="7">
        <v>0.07128472222222222</v>
      </c>
      <c r="I36" s="7" t="str">
        <f t="shared" si="1"/>
        <v>3:37:35</v>
      </c>
      <c r="J36" s="7" t="str">
        <f t="shared" si="2"/>
        <v>1:43:32</v>
      </c>
      <c r="K36" s="1">
        <v>18.0</v>
      </c>
      <c r="L36" s="16"/>
    </row>
    <row r="37" ht="14.25" customHeight="1">
      <c r="A37" s="6">
        <v>19.0</v>
      </c>
      <c r="B37" s="6" t="s">
        <v>188</v>
      </c>
      <c r="C37" s="6" t="s">
        <v>150</v>
      </c>
      <c r="D37" s="1"/>
      <c r="E37" s="1">
        <v>430.0</v>
      </c>
      <c r="F37" s="1">
        <v>2006.0</v>
      </c>
      <c r="G37" s="7">
        <v>0.06252314814814815</v>
      </c>
      <c r="H37" s="1" t="s">
        <v>69</v>
      </c>
      <c r="I37" s="7"/>
      <c r="J37" s="7"/>
      <c r="K37" s="1"/>
      <c r="L37" s="16"/>
    </row>
    <row r="38" ht="14.25" customHeight="1">
      <c r="A38" s="6">
        <v>20.0</v>
      </c>
      <c r="B38" s="6" t="s">
        <v>189</v>
      </c>
      <c r="C38" s="6" t="s">
        <v>156</v>
      </c>
      <c r="D38" s="1"/>
      <c r="E38" s="1">
        <v>429.0</v>
      </c>
      <c r="F38" s="1">
        <v>2006.0</v>
      </c>
      <c r="G38" s="7">
        <v>0.06267361111111111</v>
      </c>
      <c r="H38" s="1" t="s">
        <v>61</v>
      </c>
      <c r="I38" s="7"/>
      <c r="J38" s="7"/>
      <c r="K38" s="1"/>
      <c r="L38" s="16"/>
    </row>
    <row r="39" ht="14.25" customHeight="1">
      <c r="A39" s="6">
        <v>21.0</v>
      </c>
      <c r="B39" s="6" t="s">
        <v>190</v>
      </c>
      <c r="C39" s="6" t="s">
        <v>156</v>
      </c>
      <c r="D39" s="1"/>
      <c r="E39" s="1">
        <v>403.0</v>
      </c>
      <c r="F39" s="1">
        <v>2005.0</v>
      </c>
      <c r="G39" s="1" t="s">
        <v>69</v>
      </c>
      <c r="H39" s="1" t="s">
        <v>61</v>
      </c>
      <c r="I39" s="7"/>
      <c r="J39" s="7"/>
      <c r="K39" s="1"/>
      <c r="L39" s="16"/>
    </row>
    <row r="40" ht="14.25" customHeight="1">
      <c r="A40" s="6">
        <v>22.0</v>
      </c>
      <c r="B40" s="6" t="s">
        <v>191</v>
      </c>
      <c r="C40" s="6" t="s">
        <v>72</v>
      </c>
      <c r="D40" s="1"/>
      <c r="E40" s="1">
        <v>413.0</v>
      </c>
      <c r="F40" s="1">
        <v>2005.0</v>
      </c>
      <c r="G40" s="1" t="s">
        <v>69</v>
      </c>
      <c r="H40" s="1" t="s">
        <v>61</v>
      </c>
      <c r="I40" s="7"/>
      <c r="J40" s="7"/>
      <c r="K40" s="1"/>
      <c r="L40" s="16"/>
    </row>
    <row r="41" ht="14.25" customHeight="1">
      <c r="A41" s="6">
        <v>23.0</v>
      </c>
      <c r="B41" s="6" t="s">
        <v>192</v>
      </c>
      <c r="C41" s="6" t="s">
        <v>150</v>
      </c>
      <c r="D41" s="1"/>
      <c r="E41" s="1">
        <v>412.0</v>
      </c>
      <c r="F41" s="1">
        <v>2006.0</v>
      </c>
      <c r="G41" s="1" t="s">
        <v>69</v>
      </c>
      <c r="H41" s="7">
        <v>0.09679398148148148</v>
      </c>
      <c r="I41" s="7"/>
      <c r="J41" s="7"/>
      <c r="K41" s="1"/>
      <c r="L41" s="16"/>
    </row>
    <row r="42" ht="14.25" customHeight="1">
      <c r="A42" s="6">
        <v>24.0</v>
      </c>
      <c r="B42" s="6" t="s">
        <v>193</v>
      </c>
      <c r="C42" s="6" t="s">
        <v>33</v>
      </c>
      <c r="D42" s="1" t="s">
        <v>126</v>
      </c>
      <c r="E42" s="1">
        <v>421.0</v>
      </c>
      <c r="F42" s="1">
        <v>2006.0</v>
      </c>
      <c r="G42" s="1" t="s">
        <v>69</v>
      </c>
      <c r="H42" s="7">
        <v>0.06208333333333333</v>
      </c>
      <c r="I42" s="7"/>
      <c r="J42" s="7"/>
      <c r="K42" s="1"/>
      <c r="L42" s="16"/>
    </row>
    <row r="43" ht="14.25" customHeight="1">
      <c r="A43" s="6">
        <v>25.0</v>
      </c>
      <c r="B43" s="6" t="s">
        <v>194</v>
      </c>
      <c r="C43" s="6" t="s">
        <v>33</v>
      </c>
      <c r="D43" s="1"/>
      <c r="E43" s="1">
        <v>427.0</v>
      </c>
      <c r="F43" s="1">
        <v>2006.0</v>
      </c>
      <c r="G43" s="1" t="s">
        <v>69</v>
      </c>
      <c r="H43" s="7">
        <v>0.0671875</v>
      </c>
      <c r="I43" s="7"/>
      <c r="J43" s="7"/>
      <c r="K43" s="1"/>
      <c r="L43" s="16"/>
    </row>
    <row r="44" ht="14.25" customHeight="1">
      <c r="A44" s="6">
        <v>26.0</v>
      </c>
      <c r="B44" s="6" t="s">
        <v>195</v>
      </c>
      <c r="C44" s="6" t="s">
        <v>150</v>
      </c>
      <c r="D44" s="1"/>
      <c r="E44" s="1">
        <v>426.0</v>
      </c>
      <c r="F44" s="1">
        <v>2006.0</v>
      </c>
      <c r="G44" s="1" t="s">
        <v>69</v>
      </c>
      <c r="H44" s="7">
        <v>0.10322916666666666</v>
      </c>
      <c r="I44" s="7"/>
      <c r="J44" s="7"/>
      <c r="K44" s="1"/>
      <c r="L44" s="16"/>
    </row>
    <row r="45" ht="14.25" customHeight="1">
      <c r="A45" s="6">
        <v>27.0</v>
      </c>
      <c r="B45" s="6" t="s">
        <v>196</v>
      </c>
      <c r="C45" s="6" t="s">
        <v>87</v>
      </c>
      <c r="D45" s="1" t="s">
        <v>34</v>
      </c>
      <c r="E45" s="1">
        <v>424.0</v>
      </c>
      <c r="F45" s="1">
        <v>2006.0</v>
      </c>
      <c r="G45" s="1" t="s">
        <v>69</v>
      </c>
      <c r="H45" s="7">
        <v>0.0603125</v>
      </c>
      <c r="I45" s="7"/>
      <c r="J45" s="7"/>
      <c r="K45" s="1"/>
      <c r="L45" s="16"/>
    </row>
    <row r="46" ht="14.25" customHeight="1">
      <c r="A46" s="6">
        <v>28.0</v>
      </c>
      <c r="B46" s="6" t="s">
        <v>197</v>
      </c>
      <c r="C46" s="6" t="s">
        <v>40</v>
      </c>
      <c r="D46" s="1" t="s">
        <v>29</v>
      </c>
      <c r="E46" s="1">
        <v>420.0</v>
      </c>
      <c r="F46" s="1">
        <v>2006.0</v>
      </c>
      <c r="G46" s="1" t="s">
        <v>69</v>
      </c>
      <c r="H46" s="7">
        <v>0.03277777777777778</v>
      </c>
      <c r="I46" s="7"/>
      <c r="J46" s="7"/>
      <c r="K46" s="1"/>
      <c r="L46" s="16"/>
    </row>
    <row r="47" ht="14.25" customHeight="1">
      <c r="A47" s="6">
        <v>29.0</v>
      </c>
      <c r="B47" s="6" t="s">
        <v>198</v>
      </c>
      <c r="C47" s="6" t="s">
        <v>40</v>
      </c>
      <c r="D47" s="1" t="s">
        <v>122</v>
      </c>
      <c r="E47" s="1">
        <v>428.0</v>
      </c>
      <c r="F47" s="1">
        <v>2006.0</v>
      </c>
      <c r="G47" s="1" t="s">
        <v>69</v>
      </c>
      <c r="H47" s="7">
        <v>0.09049768518518518</v>
      </c>
      <c r="I47" s="7"/>
      <c r="J47" s="7"/>
      <c r="K47" s="1"/>
      <c r="L47" s="16"/>
    </row>
    <row r="48" ht="14.25" customHeight="1">
      <c r="A48" s="6"/>
      <c r="B48" s="6"/>
      <c r="C48" s="6"/>
      <c r="D48" s="1"/>
      <c r="E48" s="1"/>
      <c r="F48" s="1"/>
      <c r="G48" s="1"/>
      <c r="H48" s="1"/>
      <c r="I48" s="7"/>
      <c r="J48" s="7"/>
      <c r="K48" s="1"/>
      <c r="L48" s="16"/>
    </row>
    <row r="49" ht="14.25" customHeight="1">
      <c r="A49" s="14" t="s">
        <v>199</v>
      </c>
      <c r="B49" s="6"/>
      <c r="C49" s="6"/>
      <c r="D49" s="1"/>
      <c r="E49" s="1"/>
      <c r="F49" s="1"/>
      <c r="G49" s="1"/>
      <c r="H49" s="1"/>
      <c r="I49" s="7"/>
      <c r="J49" s="7"/>
      <c r="K49" s="1"/>
      <c r="L49" s="16"/>
    </row>
    <row r="50" ht="14.25" customHeight="1">
      <c r="A50" s="1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ht="14.25" customHeight="1">
      <c r="A51" s="14" t="s">
        <v>200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14.25" customHeight="1">
      <c r="A52" s="14" t="s">
        <v>201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4" t="s">
        <v>202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4" t="s">
        <v>95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2" t="s">
        <v>78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6" t="s">
        <v>79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2.0"/>
    <col customWidth="1" min="9" max="9" width="12.14"/>
    <col customWidth="1" min="10" max="10" width="12.43"/>
    <col customWidth="1" min="11" max="11" width="6.0"/>
    <col customWidth="1" min="12" max="12" width="4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203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204</v>
      </c>
      <c r="C19" s="6" t="s">
        <v>205</v>
      </c>
      <c r="D19" s="1" t="s">
        <v>41</v>
      </c>
      <c r="E19" s="1">
        <v>551.0</v>
      </c>
      <c r="F19" s="1">
        <v>2007.0</v>
      </c>
      <c r="G19" s="7">
        <v>0.028981481481481483</v>
      </c>
      <c r="H19" s="7">
        <v>0.022615740740740742</v>
      </c>
      <c r="I19" s="7" t="str">
        <f t="shared" ref="I19:I56" si="1">H19+G19</f>
        <v>1:14:18</v>
      </c>
      <c r="J19" s="7" t="str">
        <f t="shared" ref="J19:J56" si="2">I19-$I$19</f>
        <v>0:00:00</v>
      </c>
      <c r="K19" s="1">
        <v>1.0</v>
      </c>
      <c r="L19" s="1" t="s">
        <v>29</v>
      </c>
    </row>
    <row r="20" ht="14.25" customHeight="1">
      <c r="A20" s="6">
        <v>2.0</v>
      </c>
      <c r="B20" s="6" t="s">
        <v>206</v>
      </c>
      <c r="C20" s="6" t="s">
        <v>119</v>
      </c>
      <c r="D20" s="1" t="s">
        <v>29</v>
      </c>
      <c r="E20" s="1">
        <v>519.0</v>
      </c>
      <c r="F20" s="1">
        <v>2007.0</v>
      </c>
      <c r="G20" s="7">
        <v>0.02854166666666667</v>
      </c>
      <c r="H20" s="7">
        <v>0.027789351851851853</v>
      </c>
      <c r="I20" s="7" t="str">
        <f t="shared" si="1"/>
        <v>1:21:07</v>
      </c>
      <c r="J20" s="7" t="str">
        <f t="shared" si="2"/>
        <v>0:06:49</v>
      </c>
      <c r="K20" s="1">
        <v>2.0</v>
      </c>
      <c r="L20" s="1" t="s">
        <v>34</v>
      </c>
    </row>
    <row r="21" ht="14.25" customHeight="1">
      <c r="A21" s="6">
        <v>3.0</v>
      </c>
      <c r="B21" s="6" t="s">
        <v>207</v>
      </c>
      <c r="C21" s="6" t="s">
        <v>40</v>
      </c>
      <c r="D21" s="1" t="s">
        <v>122</v>
      </c>
      <c r="E21" s="1">
        <v>532.0</v>
      </c>
      <c r="F21" s="1">
        <v>2008.0</v>
      </c>
      <c r="G21" s="7">
        <v>0.0396875</v>
      </c>
      <c r="H21" s="7">
        <v>0.024733796296296295</v>
      </c>
      <c r="I21" s="7" t="str">
        <f t="shared" si="1"/>
        <v>1:32:46</v>
      </c>
      <c r="J21" s="7" t="str">
        <f t="shared" si="2"/>
        <v>0:18:28</v>
      </c>
      <c r="K21" s="1">
        <v>3.0</v>
      </c>
      <c r="L21" s="1" t="s">
        <v>41</v>
      </c>
    </row>
    <row r="22" ht="14.25" customHeight="1">
      <c r="A22" s="6">
        <v>4.0</v>
      </c>
      <c r="B22" s="6" t="s">
        <v>208</v>
      </c>
      <c r="C22" s="6" t="s">
        <v>87</v>
      </c>
      <c r="D22" s="1" t="s">
        <v>34</v>
      </c>
      <c r="E22" s="1">
        <v>550.0</v>
      </c>
      <c r="F22" s="1">
        <v>2008.0</v>
      </c>
      <c r="G22" s="7">
        <v>0.029768518518518517</v>
      </c>
      <c r="H22" s="7">
        <v>0.037349537037037035</v>
      </c>
      <c r="I22" s="7" t="str">
        <f t="shared" si="1"/>
        <v>1:36:39</v>
      </c>
      <c r="J22" s="7" t="str">
        <f t="shared" si="2"/>
        <v>0:22:21</v>
      </c>
      <c r="K22" s="1">
        <v>4.0</v>
      </c>
      <c r="L22" s="1" t="s">
        <v>41</v>
      </c>
    </row>
    <row r="23" ht="14.25" customHeight="1">
      <c r="A23" s="6">
        <v>5.0</v>
      </c>
      <c r="B23" s="6" t="s">
        <v>209</v>
      </c>
      <c r="C23" s="6" t="s">
        <v>210</v>
      </c>
      <c r="D23" s="1" t="s">
        <v>148</v>
      </c>
      <c r="E23" s="1">
        <v>534.0</v>
      </c>
      <c r="F23" s="1">
        <v>2008.0</v>
      </c>
      <c r="G23" s="7">
        <v>0.03890046296296296</v>
      </c>
      <c r="H23" s="7">
        <v>0.02837962962962963</v>
      </c>
      <c r="I23" s="7" t="str">
        <f t="shared" si="1"/>
        <v>1:36:53</v>
      </c>
      <c r="J23" s="7" t="str">
        <f t="shared" si="2"/>
        <v>0:22:35</v>
      </c>
      <c r="K23" s="1">
        <v>5.0</v>
      </c>
      <c r="L23" s="1" t="s">
        <v>41</v>
      </c>
    </row>
    <row r="24" ht="14.25" customHeight="1">
      <c r="A24" s="6">
        <v>6.0</v>
      </c>
      <c r="B24" s="6" t="s">
        <v>211</v>
      </c>
      <c r="C24" s="6" t="s">
        <v>205</v>
      </c>
      <c r="D24" s="1" t="s">
        <v>29</v>
      </c>
      <c r="E24" s="1">
        <v>509.0</v>
      </c>
      <c r="F24" s="1">
        <v>2007.0</v>
      </c>
      <c r="G24" s="7">
        <v>0.04237268518518519</v>
      </c>
      <c r="H24" s="7">
        <v>0.025821759259259256</v>
      </c>
      <c r="I24" s="7" t="str">
        <f t="shared" si="1"/>
        <v>1:38:12</v>
      </c>
      <c r="J24" s="7" t="str">
        <f t="shared" si="2"/>
        <v>0:23:54</v>
      </c>
      <c r="K24" s="1">
        <v>6.0</v>
      </c>
      <c r="L24" s="1" t="s">
        <v>41</v>
      </c>
    </row>
    <row r="25" ht="14.25" customHeight="1">
      <c r="A25" s="6">
        <v>7.0</v>
      </c>
      <c r="B25" s="6" t="s">
        <v>212</v>
      </c>
      <c r="C25" s="6" t="s">
        <v>87</v>
      </c>
      <c r="D25" s="1" t="s">
        <v>41</v>
      </c>
      <c r="E25" s="1">
        <v>538.0</v>
      </c>
      <c r="F25" s="1">
        <v>2008.0</v>
      </c>
      <c r="G25" s="7">
        <v>0.04263888888888889</v>
      </c>
      <c r="H25" s="7">
        <v>0.028784722222222225</v>
      </c>
      <c r="I25" s="7" t="str">
        <f t="shared" si="1"/>
        <v>1:42:51</v>
      </c>
      <c r="J25" s="7" t="str">
        <f t="shared" si="2"/>
        <v>0:28:33</v>
      </c>
      <c r="K25" s="1">
        <v>7.0</v>
      </c>
      <c r="L25" s="1" t="s">
        <v>41</v>
      </c>
    </row>
    <row r="26" ht="14.25" customHeight="1">
      <c r="A26" s="6">
        <v>8.0</v>
      </c>
      <c r="B26" s="6" t="s">
        <v>213</v>
      </c>
      <c r="C26" s="6" t="s">
        <v>87</v>
      </c>
      <c r="D26" s="1" t="s">
        <v>41</v>
      </c>
      <c r="E26" s="1">
        <v>529.0</v>
      </c>
      <c r="F26" s="1">
        <v>2008.0</v>
      </c>
      <c r="G26" s="7">
        <v>0.03991898148148148</v>
      </c>
      <c r="H26" s="7">
        <v>0.03386574074074074</v>
      </c>
      <c r="I26" s="7" t="str">
        <f t="shared" si="1"/>
        <v>1:46:15</v>
      </c>
      <c r="J26" s="7" t="str">
        <f t="shared" si="2"/>
        <v>0:31:57</v>
      </c>
      <c r="K26" s="1">
        <v>8.0</v>
      </c>
      <c r="L26" s="1" t="s">
        <v>122</v>
      </c>
    </row>
    <row r="27" ht="14.25" customHeight="1">
      <c r="A27" s="6">
        <v>9.0</v>
      </c>
      <c r="B27" s="6" t="s">
        <v>214</v>
      </c>
      <c r="C27" s="6" t="s">
        <v>205</v>
      </c>
      <c r="D27" s="1"/>
      <c r="E27" s="1">
        <v>511.0</v>
      </c>
      <c r="F27" s="1">
        <v>2007.0</v>
      </c>
      <c r="G27" s="7">
        <v>0.04457175925925926</v>
      </c>
      <c r="H27" s="7">
        <v>0.03344907407407407</v>
      </c>
      <c r="I27" s="7" t="str">
        <f t="shared" si="1"/>
        <v>1:52:21</v>
      </c>
      <c r="J27" s="7" t="str">
        <f t="shared" si="2"/>
        <v>0:38:03</v>
      </c>
      <c r="K27" s="1">
        <v>9.0</v>
      </c>
      <c r="L27" s="1" t="s">
        <v>122</v>
      </c>
    </row>
    <row r="28" ht="14.25" customHeight="1">
      <c r="A28" s="6">
        <v>10.0</v>
      </c>
      <c r="B28" s="6" t="s">
        <v>215</v>
      </c>
      <c r="C28" s="6" t="s">
        <v>124</v>
      </c>
      <c r="D28" s="1" t="s">
        <v>148</v>
      </c>
      <c r="E28" s="1">
        <v>540.0</v>
      </c>
      <c r="F28" s="1">
        <v>2007.0</v>
      </c>
      <c r="G28" s="7">
        <v>0.03597222222222222</v>
      </c>
      <c r="H28" s="7">
        <v>0.04322916666666667</v>
      </c>
      <c r="I28" s="7" t="str">
        <f t="shared" si="1"/>
        <v>1:54:03</v>
      </c>
      <c r="J28" s="7" t="str">
        <f t="shared" si="2"/>
        <v>0:39:45</v>
      </c>
      <c r="K28" s="1">
        <v>10.0</v>
      </c>
      <c r="L28" s="1" t="s">
        <v>122</v>
      </c>
    </row>
    <row r="29" ht="14.25" customHeight="1">
      <c r="A29" s="6">
        <v>11.0</v>
      </c>
      <c r="B29" s="6" t="s">
        <v>216</v>
      </c>
      <c r="C29" s="6" t="s">
        <v>210</v>
      </c>
      <c r="D29" s="1" t="s">
        <v>122</v>
      </c>
      <c r="E29" s="1">
        <v>549.0</v>
      </c>
      <c r="F29" s="1">
        <v>2008.0</v>
      </c>
      <c r="G29" s="7">
        <v>0.038599537037037036</v>
      </c>
      <c r="H29" s="7">
        <v>0.0409375</v>
      </c>
      <c r="I29" s="7" t="str">
        <f t="shared" si="1"/>
        <v>1:54:32</v>
      </c>
      <c r="J29" s="7" t="str">
        <f t="shared" si="2"/>
        <v>0:40:14</v>
      </c>
      <c r="K29" s="1">
        <v>11.0</v>
      </c>
      <c r="L29" s="1" t="s">
        <v>122</v>
      </c>
    </row>
    <row r="30" ht="14.25" customHeight="1">
      <c r="A30" s="6">
        <v>12.0</v>
      </c>
      <c r="B30" s="6" t="s">
        <v>217</v>
      </c>
      <c r="C30" s="6" t="s">
        <v>33</v>
      </c>
      <c r="D30" s="1" t="s">
        <v>148</v>
      </c>
      <c r="E30" s="1">
        <v>507.0</v>
      </c>
      <c r="F30" s="1">
        <v>2008.0</v>
      </c>
      <c r="G30" s="7">
        <v>0.049421296296296297</v>
      </c>
      <c r="H30" s="7">
        <v>0.030312499999999996</v>
      </c>
      <c r="I30" s="7" t="str">
        <f t="shared" si="1"/>
        <v>1:54:49</v>
      </c>
      <c r="J30" s="7" t="str">
        <f t="shared" si="2"/>
        <v>0:40:31</v>
      </c>
      <c r="K30" s="1">
        <v>12.0</v>
      </c>
      <c r="L30" s="1" t="s">
        <v>122</v>
      </c>
    </row>
    <row r="31" ht="14.25" customHeight="1">
      <c r="A31" s="6">
        <v>13.0</v>
      </c>
      <c r="B31" s="6" t="s">
        <v>218</v>
      </c>
      <c r="C31" s="6" t="s">
        <v>33</v>
      </c>
      <c r="D31" s="1" t="s">
        <v>148</v>
      </c>
      <c r="E31" s="1">
        <v>546.0</v>
      </c>
      <c r="F31" s="1">
        <v>2007.0</v>
      </c>
      <c r="G31" s="7">
        <v>0.04815972222222222</v>
      </c>
      <c r="H31" s="7">
        <v>0.031712962962962964</v>
      </c>
      <c r="I31" s="7" t="str">
        <f t="shared" si="1"/>
        <v>1:55:01</v>
      </c>
      <c r="J31" s="7" t="str">
        <f t="shared" si="2"/>
        <v>0:40:43</v>
      </c>
      <c r="K31" s="1">
        <v>13.0</v>
      </c>
      <c r="L31" s="1" t="s">
        <v>122</v>
      </c>
    </row>
    <row r="32" ht="14.25" customHeight="1">
      <c r="A32" s="6">
        <v>14.0</v>
      </c>
      <c r="B32" s="6" t="s">
        <v>219</v>
      </c>
      <c r="C32" s="6" t="s">
        <v>53</v>
      </c>
      <c r="D32" s="1" t="s">
        <v>148</v>
      </c>
      <c r="E32" s="1">
        <v>539.0</v>
      </c>
      <c r="F32" s="1">
        <v>2007.0</v>
      </c>
      <c r="G32" s="7">
        <v>0.04480324074074074</v>
      </c>
      <c r="H32" s="7">
        <v>0.03795138888888889</v>
      </c>
      <c r="I32" s="7" t="str">
        <f t="shared" si="1"/>
        <v>1:59:10</v>
      </c>
      <c r="J32" s="7" t="str">
        <f t="shared" si="2"/>
        <v>0:44:52</v>
      </c>
      <c r="K32" s="1">
        <v>14.0</v>
      </c>
      <c r="L32" s="1" t="s">
        <v>122</v>
      </c>
    </row>
    <row r="33" ht="14.25" customHeight="1">
      <c r="A33" s="6">
        <v>15.0</v>
      </c>
      <c r="B33" s="6" t="s">
        <v>220</v>
      </c>
      <c r="C33" s="6" t="s">
        <v>40</v>
      </c>
      <c r="D33" s="1" t="s">
        <v>122</v>
      </c>
      <c r="E33" s="1">
        <v>526.0</v>
      </c>
      <c r="F33" s="1">
        <v>2008.0</v>
      </c>
      <c r="G33" s="7">
        <v>0.0435300925925926</v>
      </c>
      <c r="H33" s="7">
        <v>0.04146990740740741</v>
      </c>
      <c r="I33" s="7" t="str">
        <f t="shared" si="1"/>
        <v>2:02:24</v>
      </c>
      <c r="J33" s="7" t="str">
        <f t="shared" si="2"/>
        <v>0:48:06</v>
      </c>
      <c r="K33" s="1">
        <v>15.0</v>
      </c>
      <c r="L33" s="1" t="s">
        <v>122</v>
      </c>
    </row>
    <row r="34" ht="14.25" customHeight="1">
      <c r="A34" s="6">
        <v>16.0</v>
      </c>
      <c r="B34" s="6" t="s">
        <v>221</v>
      </c>
      <c r="C34" s="6" t="s">
        <v>205</v>
      </c>
      <c r="D34" s="1" t="s">
        <v>126</v>
      </c>
      <c r="E34" s="1">
        <v>543.0</v>
      </c>
      <c r="F34" s="1">
        <v>2007.0</v>
      </c>
      <c r="G34" s="7">
        <v>0.04252314814814815</v>
      </c>
      <c r="H34" s="7">
        <v>0.04577546296296297</v>
      </c>
      <c r="I34" s="7" t="str">
        <f t="shared" si="1"/>
        <v>2:07:09</v>
      </c>
      <c r="J34" s="7" t="str">
        <f t="shared" si="2"/>
        <v>0:52:51</v>
      </c>
      <c r="K34" s="1">
        <v>16.0</v>
      </c>
      <c r="L34" s="1" t="s">
        <v>126</v>
      </c>
    </row>
    <row r="35" ht="14.25" customHeight="1">
      <c r="A35" s="6">
        <v>17.0</v>
      </c>
      <c r="B35" s="6" t="s">
        <v>222</v>
      </c>
      <c r="C35" s="6" t="s">
        <v>210</v>
      </c>
      <c r="D35" s="1" t="s">
        <v>126</v>
      </c>
      <c r="E35" s="1">
        <v>547.0</v>
      </c>
      <c r="F35" s="1">
        <v>2008.0</v>
      </c>
      <c r="G35" s="7">
        <v>0.03993055555555556</v>
      </c>
      <c r="H35" s="7">
        <v>0.049375</v>
      </c>
      <c r="I35" s="7" t="str">
        <f t="shared" si="1"/>
        <v>2:08:36</v>
      </c>
      <c r="J35" s="7" t="str">
        <f t="shared" si="2"/>
        <v>0:54:18</v>
      </c>
      <c r="K35" s="1">
        <v>17.0</v>
      </c>
      <c r="L35" s="1" t="s">
        <v>126</v>
      </c>
    </row>
    <row r="36" ht="14.25" customHeight="1">
      <c r="A36" s="6">
        <v>18.0</v>
      </c>
      <c r="B36" s="6" t="s">
        <v>223</v>
      </c>
      <c r="C36" s="6" t="s">
        <v>87</v>
      </c>
      <c r="D36" s="1" t="s">
        <v>148</v>
      </c>
      <c r="E36" s="1">
        <v>521.0</v>
      </c>
      <c r="F36" s="1">
        <v>2008.0</v>
      </c>
      <c r="G36" s="7">
        <v>0.051736111111111115</v>
      </c>
      <c r="H36" s="7">
        <v>0.03899305555555555</v>
      </c>
      <c r="I36" s="7" t="str">
        <f t="shared" si="1"/>
        <v>2:10:39</v>
      </c>
      <c r="J36" s="7" t="str">
        <f t="shared" si="2"/>
        <v>0:56:21</v>
      </c>
      <c r="K36" s="1">
        <v>18.0</v>
      </c>
      <c r="L36" s="1" t="s">
        <v>126</v>
      </c>
    </row>
    <row r="37" ht="14.25" customHeight="1">
      <c r="A37" s="6">
        <v>19.0</v>
      </c>
      <c r="B37" s="6" t="s">
        <v>224</v>
      </c>
      <c r="C37" s="6" t="s">
        <v>87</v>
      </c>
      <c r="D37" s="1" t="s">
        <v>122</v>
      </c>
      <c r="E37" s="1">
        <v>504.0</v>
      </c>
      <c r="F37" s="1">
        <v>2008.0</v>
      </c>
      <c r="G37" s="7">
        <v>0.05178240740740741</v>
      </c>
      <c r="H37" s="7">
        <v>0.03916666666666666</v>
      </c>
      <c r="I37" s="7" t="str">
        <f t="shared" si="1"/>
        <v>2:10:58</v>
      </c>
      <c r="J37" s="7" t="str">
        <f t="shared" si="2"/>
        <v>0:56:40</v>
      </c>
      <c r="K37" s="1">
        <v>19.0</v>
      </c>
      <c r="L37" s="1" t="s">
        <v>126</v>
      </c>
    </row>
    <row r="38" ht="14.25" customHeight="1">
      <c r="A38" s="6">
        <v>20.0</v>
      </c>
      <c r="B38" s="6" t="s">
        <v>225</v>
      </c>
      <c r="C38" s="6" t="s">
        <v>205</v>
      </c>
      <c r="D38" s="1" t="s">
        <v>126</v>
      </c>
      <c r="E38" s="1">
        <v>516.0</v>
      </c>
      <c r="F38" s="1">
        <v>2007.0</v>
      </c>
      <c r="G38" s="7">
        <v>0.04936342592592593</v>
      </c>
      <c r="H38" s="7">
        <v>0.04386574074074074</v>
      </c>
      <c r="I38" s="7" t="str">
        <f t="shared" si="1"/>
        <v>2:14:15</v>
      </c>
      <c r="J38" s="7" t="str">
        <f t="shared" si="2"/>
        <v>0:59:57</v>
      </c>
      <c r="K38" s="1">
        <v>20.0</v>
      </c>
      <c r="L38" s="1" t="s">
        <v>126</v>
      </c>
    </row>
    <row r="39" ht="14.25" customHeight="1">
      <c r="A39" s="6">
        <v>21.0</v>
      </c>
      <c r="B39" s="6" t="s">
        <v>226</v>
      </c>
      <c r="C39" s="6" t="s">
        <v>33</v>
      </c>
      <c r="D39" s="1" t="s">
        <v>148</v>
      </c>
      <c r="E39" s="1">
        <v>533.0</v>
      </c>
      <c r="F39" s="1">
        <v>2008.0</v>
      </c>
      <c r="G39" s="7">
        <v>0.05785879629629629</v>
      </c>
      <c r="H39" s="7">
        <v>0.03827546296296296</v>
      </c>
      <c r="I39" s="7" t="str">
        <f t="shared" si="1"/>
        <v>2:18:26</v>
      </c>
      <c r="J39" s="7" t="str">
        <f t="shared" si="2"/>
        <v>1:04:08</v>
      </c>
      <c r="K39" s="1">
        <v>21.0</v>
      </c>
      <c r="L39" s="1" t="s">
        <v>126</v>
      </c>
    </row>
    <row r="40" ht="14.25" customHeight="1">
      <c r="A40" s="6">
        <v>22.0</v>
      </c>
      <c r="B40" s="6" t="s">
        <v>227</v>
      </c>
      <c r="C40" s="6" t="s">
        <v>87</v>
      </c>
      <c r="D40" s="1" t="s">
        <v>126</v>
      </c>
      <c r="E40" s="1">
        <v>501.0</v>
      </c>
      <c r="F40" s="1">
        <v>2008.0</v>
      </c>
      <c r="G40" s="7">
        <v>0.05361111111111111</v>
      </c>
      <c r="H40" s="7">
        <v>0.04532407407407407</v>
      </c>
      <c r="I40" s="7" t="str">
        <f t="shared" si="1"/>
        <v>2:22:28</v>
      </c>
      <c r="J40" s="7" t="str">
        <f t="shared" si="2"/>
        <v>1:08:10</v>
      </c>
      <c r="K40" s="1">
        <v>22.0</v>
      </c>
      <c r="L40" s="1" t="s">
        <v>126</v>
      </c>
    </row>
    <row r="41" ht="14.25" customHeight="1">
      <c r="A41" s="6">
        <v>23.0</v>
      </c>
      <c r="B41" s="6" t="s">
        <v>228</v>
      </c>
      <c r="C41" s="6" t="s">
        <v>210</v>
      </c>
      <c r="D41" s="1" t="s">
        <v>126</v>
      </c>
      <c r="E41" s="1">
        <v>555.0</v>
      </c>
      <c r="F41" s="1">
        <v>2008.0</v>
      </c>
      <c r="G41" s="7">
        <v>0.06856481481481481</v>
      </c>
      <c r="H41" s="7">
        <v>0.03146990740740741</v>
      </c>
      <c r="I41" s="7" t="str">
        <f t="shared" si="1"/>
        <v>2:24:03</v>
      </c>
      <c r="J41" s="7" t="str">
        <f t="shared" si="2"/>
        <v>1:09:45</v>
      </c>
      <c r="K41" s="1">
        <v>23.0</v>
      </c>
      <c r="L41" s="1" t="s">
        <v>126</v>
      </c>
    </row>
    <row r="42" ht="14.25" customHeight="1">
      <c r="A42" s="6">
        <v>24.0</v>
      </c>
      <c r="B42" s="6" t="s">
        <v>229</v>
      </c>
      <c r="C42" s="6" t="s">
        <v>210</v>
      </c>
      <c r="D42" s="1" t="s">
        <v>148</v>
      </c>
      <c r="E42" s="1">
        <v>541.0</v>
      </c>
      <c r="F42" s="1">
        <v>2008.0</v>
      </c>
      <c r="G42" s="7">
        <v>0.05384259259259259</v>
      </c>
      <c r="H42" s="7">
        <v>0.046875</v>
      </c>
      <c r="I42" s="7" t="str">
        <f t="shared" si="1"/>
        <v>2:25:02</v>
      </c>
      <c r="J42" s="7" t="str">
        <f t="shared" si="2"/>
        <v>1:10:44</v>
      </c>
      <c r="K42" s="1">
        <v>24.0</v>
      </c>
      <c r="L42" s="16"/>
    </row>
    <row r="43" ht="14.25" customHeight="1">
      <c r="A43" s="6">
        <v>25.0</v>
      </c>
      <c r="B43" s="6" t="s">
        <v>230</v>
      </c>
      <c r="C43" s="6" t="s">
        <v>210</v>
      </c>
      <c r="D43" s="1" t="s">
        <v>148</v>
      </c>
      <c r="E43" s="1">
        <v>527.0</v>
      </c>
      <c r="F43" s="1">
        <v>2008.0</v>
      </c>
      <c r="G43" s="7">
        <v>0.05401620370370371</v>
      </c>
      <c r="H43" s="7">
        <v>0.04771990740740741</v>
      </c>
      <c r="I43" s="7" t="str">
        <f t="shared" si="1"/>
        <v>2:26:30</v>
      </c>
      <c r="J43" s="7" t="str">
        <f t="shared" si="2"/>
        <v>1:12:12</v>
      </c>
      <c r="K43" s="1">
        <v>25.0</v>
      </c>
      <c r="L43" s="16"/>
    </row>
    <row r="44" ht="14.25" customHeight="1">
      <c r="A44" s="6">
        <v>26.0</v>
      </c>
      <c r="B44" s="6" t="s">
        <v>231</v>
      </c>
      <c r="C44" s="6" t="s">
        <v>33</v>
      </c>
      <c r="D44" s="1" t="s">
        <v>148</v>
      </c>
      <c r="E44" s="1">
        <v>530.0</v>
      </c>
      <c r="F44" s="1">
        <v>2008.0</v>
      </c>
      <c r="G44" s="7">
        <v>0.059305555555555556</v>
      </c>
      <c r="H44" s="7">
        <v>0.04756944444444444</v>
      </c>
      <c r="I44" s="7" t="str">
        <f t="shared" si="1"/>
        <v>2:33:54</v>
      </c>
      <c r="J44" s="7" t="str">
        <f t="shared" si="2"/>
        <v>1:19:36</v>
      </c>
      <c r="K44" s="1">
        <v>26.0</v>
      </c>
      <c r="L44" s="16"/>
    </row>
    <row r="45" ht="14.25" customHeight="1">
      <c r="A45" s="6">
        <v>27.0</v>
      </c>
      <c r="B45" s="6" t="s">
        <v>232</v>
      </c>
      <c r="C45" s="6" t="s">
        <v>40</v>
      </c>
      <c r="D45" s="1" t="s">
        <v>34</v>
      </c>
      <c r="E45" s="1">
        <v>506.0</v>
      </c>
      <c r="F45" s="1">
        <v>2008.0</v>
      </c>
      <c r="G45" s="7">
        <v>0.07806712962962963</v>
      </c>
      <c r="H45" s="7">
        <v>0.02936342592592592</v>
      </c>
      <c r="I45" s="7" t="str">
        <f t="shared" si="1"/>
        <v>2:34:42</v>
      </c>
      <c r="J45" s="7" t="str">
        <f t="shared" si="2"/>
        <v>1:20:24</v>
      </c>
      <c r="K45" s="1">
        <v>27.0</v>
      </c>
      <c r="L45" s="16"/>
    </row>
    <row r="46" ht="14.25" customHeight="1">
      <c r="A46" s="6">
        <v>28.0</v>
      </c>
      <c r="B46" s="6" t="s">
        <v>233</v>
      </c>
      <c r="C46" s="6" t="s">
        <v>180</v>
      </c>
      <c r="D46" s="1"/>
      <c r="E46" s="1">
        <v>517.0</v>
      </c>
      <c r="F46" s="1">
        <v>2008.0</v>
      </c>
      <c r="G46" s="7">
        <v>0.05814814814814815</v>
      </c>
      <c r="H46" s="7">
        <v>0.050069444444444444</v>
      </c>
      <c r="I46" s="7" t="str">
        <f t="shared" si="1"/>
        <v>2:35:50</v>
      </c>
      <c r="J46" s="7" t="str">
        <f t="shared" si="2"/>
        <v>1:21:32</v>
      </c>
      <c r="K46" s="1">
        <v>28.0</v>
      </c>
      <c r="L46" s="16"/>
    </row>
    <row r="47" ht="14.25" customHeight="1">
      <c r="A47" s="6">
        <v>29.0</v>
      </c>
      <c r="B47" s="6" t="s">
        <v>234</v>
      </c>
      <c r="C47" s="6" t="s">
        <v>53</v>
      </c>
      <c r="D47" s="1" t="s">
        <v>148</v>
      </c>
      <c r="E47" s="1">
        <v>514.0</v>
      </c>
      <c r="F47" s="1">
        <v>2008.0</v>
      </c>
      <c r="G47" s="7">
        <v>0.06206018518518519</v>
      </c>
      <c r="H47" s="7">
        <v>0.04657407407407407</v>
      </c>
      <c r="I47" s="7" t="str">
        <f t="shared" si="1"/>
        <v>2:36:26</v>
      </c>
      <c r="J47" s="7" t="str">
        <f t="shared" si="2"/>
        <v>1:22:08</v>
      </c>
      <c r="K47" s="1">
        <v>29.0</v>
      </c>
      <c r="L47" s="16"/>
    </row>
    <row r="48" ht="14.25" customHeight="1">
      <c r="A48" s="6">
        <v>30.0</v>
      </c>
      <c r="B48" s="6" t="s">
        <v>235</v>
      </c>
      <c r="C48" s="6" t="s">
        <v>180</v>
      </c>
      <c r="D48" s="1"/>
      <c r="E48" s="1">
        <v>502.0</v>
      </c>
      <c r="F48" s="1">
        <v>2008.0</v>
      </c>
      <c r="G48" s="7">
        <v>0.06488425925925927</v>
      </c>
      <c r="H48" s="7">
        <v>0.045196759259259256</v>
      </c>
      <c r="I48" s="7" t="str">
        <f t="shared" si="1"/>
        <v>2:38:31</v>
      </c>
      <c r="J48" s="7" t="str">
        <f t="shared" si="2"/>
        <v>1:24:13</v>
      </c>
      <c r="K48" s="1">
        <v>30.0</v>
      </c>
      <c r="L48" s="16"/>
    </row>
    <row r="49" ht="14.25" customHeight="1">
      <c r="A49" s="6">
        <v>31.0</v>
      </c>
      <c r="B49" s="6" t="s">
        <v>236</v>
      </c>
      <c r="C49" s="6" t="s">
        <v>156</v>
      </c>
      <c r="D49" s="1"/>
      <c r="E49" s="1">
        <v>508.0</v>
      </c>
      <c r="F49" s="1">
        <v>2008.0</v>
      </c>
      <c r="G49" s="7">
        <v>0.04846064814814815</v>
      </c>
      <c r="H49" s="8">
        <v>0.06276620370370371</v>
      </c>
      <c r="I49" s="7" t="str">
        <f t="shared" si="1"/>
        <v>2:40:10</v>
      </c>
      <c r="J49" s="7" t="str">
        <f t="shared" si="2"/>
        <v>1:25:52</v>
      </c>
      <c r="K49" s="1">
        <v>31.0</v>
      </c>
      <c r="L49" s="16"/>
    </row>
    <row r="50" ht="14.25" customHeight="1">
      <c r="A50" s="6">
        <v>32.0</v>
      </c>
      <c r="B50" s="6" t="s">
        <v>237</v>
      </c>
      <c r="C50" s="6" t="s">
        <v>33</v>
      </c>
      <c r="D50" s="1" t="s">
        <v>148</v>
      </c>
      <c r="E50" s="1">
        <v>542.0</v>
      </c>
      <c r="F50" s="1">
        <v>2007.0</v>
      </c>
      <c r="G50" s="7">
        <v>0.05101851851851852</v>
      </c>
      <c r="H50" s="7">
        <v>0.060798611111111116</v>
      </c>
      <c r="I50" s="7" t="str">
        <f t="shared" si="1"/>
        <v>2:41:01</v>
      </c>
      <c r="J50" s="7" t="str">
        <f t="shared" si="2"/>
        <v>1:26:43</v>
      </c>
      <c r="K50" s="1">
        <v>32.0</v>
      </c>
      <c r="L50" s="16"/>
    </row>
    <row r="51" ht="14.25" customHeight="1">
      <c r="A51" s="6">
        <v>33.0</v>
      </c>
      <c r="B51" s="6" t="s">
        <v>238</v>
      </c>
      <c r="C51" s="6" t="s">
        <v>205</v>
      </c>
      <c r="D51" s="1"/>
      <c r="E51" s="1">
        <v>537.0</v>
      </c>
      <c r="F51" s="1">
        <v>2007.0</v>
      </c>
      <c r="G51" s="7">
        <v>0.05672453703703704</v>
      </c>
      <c r="H51" s="7">
        <v>0.07991898148148148</v>
      </c>
      <c r="I51" s="7" t="str">
        <f t="shared" si="1"/>
        <v>3:16:46</v>
      </c>
      <c r="J51" s="7" t="str">
        <f t="shared" si="2"/>
        <v>2:02:28</v>
      </c>
      <c r="K51" s="1">
        <v>33.0</v>
      </c>
      <c r="L51" s="16"/>
    </row>
    <row r="52" ht="14.25" customHeight="1">
      <c r="A52" s="6">
        <v>34.0</v>
      </c>
      <c r="B52" s="6" t="s">
        <v>239</v>
      </c>
      <c r="C52" s="6" t="s">
        <v>119</v>
      </c>
      <c r="D52" s="1"/>
      <c r="E52" s="1">
        <v>554.0</v>
      </c>
      <c r="F52" s="1">
        <v>2008.0</v>
      </c>
      <c r="G52" s="7">
        <v>0.06807870370370371</v>
      </c>
      <c r="H52" s="8">
        <v>0.07364583333333334</v>
      </c>
      <c r="I52" s="7" t="str">
        <f t="shared" si="1"/>
        <v>3:24:05</v>
      </c>
      <c r="J52" s="7" t="str">
        <f t="shared" si="2"/>
        <v>2:09:47</v>
      </c>
      <c r="K52" s="1">
        <v>34.0</v>
      </c>
      <c r="L52" s="16"/>
    </row>
    <row r="53" ht="14.25" customHeight="1">
      <c r="A53" s="6">
        <v>35.0</v>
      </c>
      <c r="B53" s="6" t="s">
        <v>240</v>
      </c>
      <c r="C53" s="6" t="s">
        <v>33</v>
      </c>
      <c r="D53" s="1" t="s">
        <v>148</v>
      </c>
      <c r="E53" s="1">
        <v>548.0</v>
      </c>
      <c r="F53" s="1">
        <v>2008.0</v>
      </c>
      <c r="G53" s="7">
        <v>0.05137731481481481</v>
      </c>
      <c r="H53" s="7">
        <v>0.0929050925925926</v>
      </c>
      <c r="I53" s="7" t="str">
        <f t="shared" si="1"/>
        <v>3:27:46</v>
      </c>
      <c r="J53" s="7" t="str">
        <f t="shared" si="2"/>
        <v>2:13:28</v>
      </c>
      <c r="K53" s="1">
        <v>35.0</v>
      </c>
      <c r="L53" s="16"/>
    </row>
    <row r="54" ht="14.25" customHeight="1">
      <c r="A54" s="6">
        <v>36.0</v>
      </c>
      <c r="B54" s="6" t="s">
        <v>241</v>
      </c>
      <c r="C54" s="6" t="s">
        <v>87</v>
      </c>
      <c r="D54" s="1" t="s">
        <v>34</v>
      </c>
      <c r="E54" s="1">
        <v>513.0</v>
      </c>
      <c r="F54" s="1">
        <v>2008.0</v>
      </c>
      <c r="G54" s="7">
        <v>0.09158564814814814</v>
      </c>
      <c r="H54" s="7">
        <v>0.06207175925925926</v>
      </c>
      <c r="I54" s="7" t="str">
        <f t="shared" si="1"/>
        <v>3:41:16</v>
      </c>
      <c r="J54" s="7" t="str">
        <f t="shared" si="2"/>
        <v>2:26:58</v>
      </c>
      <c r="K54" s="1">
        <v>36.0</v>
      </c>
      <c r="L54" s="16"/>
    </row>
    <row r="55" ht="14.25" customHeight="1">
      <c r="A55" s="6">
        <v>37.0</v>
      </c>
      <c r="B55" s="6" t="s">
        <v>242</v>
      </c>
      <c r="C55" s="6" t="s">
        <v>119</v>
      </c>
      <c r="D55" s="1" t="s">
        <v>148</v>
      </c>
      <c r="E55" s="1">
        <v>505.0</v>
      </c>
      <c r="F55" s="1">
        <v>2007.0</v>
      </c>
      <c r="G55" s="7">
        <v>0.0992824074074074</v>
      </c>
      <c r="H55" s="7">
        <v>0.07581018518518519</v>
      </c>
      <c r="I55" s="7" t="str">
        <f t="shared" si="1"/>
        <v>4:12:08</v>
      </c>
      <c r="J55" s="7" t="str">
        <f t="shared" si="2"/>
        <v>2:57:50</v>
      </c>
      <c r="K55" s="1">
        <v>37.0</v>
      </c>
      <c r="L55" s="16"/>
    </row>
    <row r="56" ht="14.25" customHeight="1">
      <c r="A56" s="6">
        <v>38.0</v>
      </c>
      <c r="B56" s="6" t="s">
        <v>243</v>
      </c>
      <c r="C56" s="6" t="s">
        <v>87</v>
      </c>
      <c r="D56" s="1"/>
      <c r="E56" s="1">
        <v>515.0</v>
      </c>
      <c r="F56" s="1">
        <v>2008.0</v>
      </c>
      <c r="G56" s="7">
        <v>0.09137731481481481</v>
      </c>
      <c r="H56" s="7">
        <v>0.09644675925925926</v>
      </c>
      <c r="I56" s="7" t="str">
        <f t="shared" si="1"/>
        <v>4:30:28</v>
      </c>
      <c r="J56" s="7" t="str">
        <f t="shared" si="2"/>
        <v>3:16:10</v>
      </c>
      <c r="K56" s="1">
        <v>38.0</v>
      </c>
      <c r="L56" s="16"/>
    </row>
    <row r="57" ht="14.25" customHeight="1">
      <c r="A57" s="6">
        <v>39.0</v>
      </c>
      <c r="B57" s="6" t="s">
        <v>244</v>
      </c>
      <c r="C57" s="6" t="s">
        <v>72</v>
      </c>
      <c r="D57" s="1"/>
      <c r="E57" s="1">
        <v>523.0</v>
      </c>
      <c r="F57" s="1">
        <v>2008.0</v>
      </c>
      <c r="G57" s="7">
        <v>0.06888888888888889</v>
      </c>
      <c r="H57" s="1" t="s">
        <v>61</v>
      </c>
      <c r="I57" s="7"/>
      <c r="J57" s="7"/>
      <c r="K57" s="1"/>
      <c r="L57" s="16"/>
    </row>
    <row r="58" ht="14.25" customHeight="1">
      <c r="A58" s="6">
        <v>40.0</v>
      </c>
      <c r="B58" s="6" t="s">
        <v>245</v>
      </c>
      <c r="C58" s="6" t="s">
        <v>53</v>
      </c>
      <c r="D58" s="1"/>
      <c r="E58" s="1">
        <v>522.0</v>
      </c>
      <c r="F58" s="1">
        <v>2008.0</v>
      </c>
      <c r="G58" s="1" t="s">
        <v>69</v>
      </c>
      <c r="H58" s="1" t="s">
        <v>61</v>
      </c>
      <c r="I58" s="7"/>
      <c r="J58" s="7"/>
      <c r="K58" s="1"/>
      <c r="L58" s="16"/>
    </row>
    <row r="59" ht="14.25" customHeight="1">
      <c r="A59" s="6">
        <v>41.0</v>
      </c>
      <c r="B59" s="6" t="s">
        <v>246</v>
      </c>
      <c r="C59" s="6" t="s">
        <v>247</v>
      </c>
      <c r="D59" s="1" t="s">
        <v>148</v>
      </c>
      <c r="E59" s="1">
        <v>556.0</v>
      </c>
      <c r="F59" s="1">
        <v>2007.0</v>
      </c>
      <c r="G59" s="1" t="s">
        <v>69</v>
      </c>
      <c r="H59" s="1" t="s">
        <v>61</v>
      </c>
      <c r="I59" s="7"/>
      <c r="J59" s="7"/>
      <c r="K59" s="1"/>
      <c r="L59" s="16"/>
    </row>
    <row r="60" ht="14.25" customHeight="1">
      <c r="A60" s="6">
        <v>42.0</v>
      </c>
      <c r="B60" s="6" t="s">
        <v>248</v>
      </c>
      <c r="C60" s="6" t="s">
        <v>210</v>
      </c>
      <c r="D60" s="1" t="s">
        <v>148</v>
      </c>
      <c r="E60" s="1">
        <v>525.0</v>
      </c>
      <c r="F60" s="1">
        <v>2008.0</v>
      </c>
      <c r="G60" s="1" t="s">
        <v>69</v>
      </c>
      <c r="H60" s="7">
        <v>0.045995370370370374</v>
      </c>
      <c r="I60" s="7"/>
      <c r="J60" s="7"/>
      <c r="K60" s="1"/>
      <c r="L60" s="16"/>
    </row>
    <row r="61" ht="14.25" customHeight="1">
      <c r="A61" s="6">
        <v>43.0</v>
      </c>
      <c r="B61" s="6" t="s">
        <v>249</v>
      </c>
      <c r="C61" s="6" t="s">
        <v>180</v>
      </c>
      <c r="D61" s="1"/>
      <c r="E61" s="1">
        <v>531.0</v>
      </c>
      <c r="F61" s="1">
        <v>2008.0</v>
      </c>
      <c r="G61" s="1" t="s">
        <v>69</v>
      </c>
      <c r="H61" s="1" t="s">
        <v>61</v>
      </c>
      <c r="I61" s="7"/>
      <c r="J61" s="7"/>
      <c r="K61" s="1"/>
      <c r="L61" s="16"/>
    </row>
    <row r="62" ht="14.25" customHeight="1">
      <c r="A62" s="6">
        <v>44.0</v>
      </c>
      <c r="B62" s="6" t="s">
        <v>250</v>
      </c>
      <c r="C62" s="6" t="s">
        <v>40</v>
      </c>
      <c r="D62" s="1" t="s">
        <v>148</v>
      </c>
      <c r="E62" s="1">
        <v>528.0</v>
      </c>
      <c r="F62" s="1">
        <v>2007.0</v>
      </c>
      <c r="G62" s="1" t="s">
        <v>69</v>
      </c>
      <c r="H62" s="7">
        <v>0.07467592592592592</v>
      </c>
      <c r="I62" s="7"/>
      <c r="J62" s="7"/>
      <c r="K62" s="1"/>
      <c r="L62" s="16"/>
    </row>
    <row r="63" ht="14.25" customHeight="1">
      <c r="A63" s="6">
        <v>45.0</v>
      </c>
      <c r="B63" s="6" t="s">
        <v>251</v>
      </c>
      <c r="C63" s="6" t="s">
        <v>156</v>
      </c>
      <c r="D63" s="1"/>
      <c r="E63" s="1">
        <v>544.0</v>
      </c>
      <c r="F63" s="1">
        <v>2007.0</v>
      </c>
      <c r="G63" s="1" t="s">
        <v>69</v>
      </c>
      <c r="H63" s="1" t="s">
        <v>61</v>
      </c>
      <c r="I63" s="7"/>
      <c r="J63" s="7"/>
      <c r="K63" s="1"/>
      <c r="L63" s="16"/>
    </row>
    <row r="64" ht="14.25" customHeight="1">
      <c r="A64" s="6">
        <v>46.0</v>
      </c>
      <c r="B64" s="6" t="s">
        <v>252</v>
      </c>
      <c r="C64" s="6" t="s">
        <v>33</v>
      </c>
      <c r="D64" s="1" t="s">
        <v>148</v>
      </c>
      <c r="E64" s="1">
        <v>512.0</v>
      </c>
      <c r="F64" s="1">
        <v>2007.0</v>
      </c>
      <c r="G64" s="1" t="s">
        <v>69</v>
      </c>
      <c r="H64" s="7">
        <v>0.040138888888888884</v>
      </c>
      <c r="I64" s="7"/>
      <c r="J64" s="7"/>
      <c r="K64" s="1"/>
      <c r="L64" s="16"/>
    </row>
    <row r="65" ht="14.25" customHeight="1">
      <c r="A65" s="6">
        <v>47.0</v>
      </c>
      <c r="B65" s="6" t="s">
        <v>253</v>
      </c>
      <c r="C65" s="6" t="s">
        <v>156</v>
      </c>
      <c r="D65" s="1"/>
      <c r="E65" s="1">
        <v>552.0</v>
      </c>
      <c r="F65" s="1">
        <v>2007.0</v>
      </c>
      <c r="G65" s="1" t="s">
        <v>69</v>
      </c>
      <c r="H65" s="1" t="s">
        <v>61</v>
      </c>
      <c r="I65" s="7"/>
      <c r="J65" s="7"/>
      <c r="K65" s="1"/>
      <c r="L65" s="16"/>
    </row>
    <row r="66" ht="14.25" customHeight="1">
      <c r="A66" s="6">
        <v>48.0</v>
      </c>
      <c r="B66" s="6" t="s">
        <v>254</v>
      </c>
      <c r="C66" s="6" t="s">
        <v>33</v>
      </c>
      <c r="D66" s="1" t="s">
        <v>126</v>
      </c>
      <c r="E66" s="1">
        <v>510.0</v>
      </c>
      <c r="F66" s="1">
        <v>2007.0</v>
      </c>
      <c r="G66" s="1" t="s">
        <v>69</v>
      </c>
      <c r="H66" s="7">
        <v>0.047581018518518516</v>
      </c>
      <c r="I66" s="7"/>
      <c r="J66" s="7"/>
      <c r="K66" s="1"/>
      <c r="L66" s="16"/>
    </row>
    <row r="67" ht="14.25" customHeight="1">
      <c r="A67" s="6">
        <v>49.0</v>
      </c>
      <c r="B67" s="6" t="s">
        <v>255</v>
      </c>
      <c r="C67" s="6" t="s">
        <v>53</v>
      </c>
      <c r="D67" s="1"/>
      <c r="E67" s="1">
        <v>518.0</v>
      </c>
      <c r="F67" s="1">
        <v>2008.0</v>
      </c>
      <c r="G67" s="1" t="s">
        <v>69</v>
      </c>
      <c r="H67" s="1" t="s">
        <v>61</v>
      </c>
      <c r="I67" s="7"/>
      <c r="J67" s="7"/>
      <c r="K67" s="1"/>
      <c r="L67" s="16"/>
    </row>
    <row r="68" ht="14.25" customHeight="1">
      <c r="A68" s="6">
        <v>50.0</v>
      </c>
      <c r="B68" s="6" t="s">
        <v>256</v>
      </c>
      <c r="C68" s="6" t="s">
        <v>205</v>
      </c>
      <c r="D68" s="1" t="s">
        <v>148</v>
      </c>
      <c r="E68" s="1">
        <v>545.0</v>
      </c>
      <c r="F68" s="1">
        <v>2007.0</v>
      </c>
      <c r="G68" s="1" t="s">
        <v>69</v>
      </c>
      <c r="H68" s="7">
        <v>0.035937500000000004</v>
      </c>
      <c r="I68" s="7"/>
      <c r="J68" s="7"/>
      <c r="K68" s="1"/>
      <c r="L68" s="16"/>
    </row>
    <row r="69" ht="14.25" customHeight="1">
      <c r="A69" s="16"/>
      <c r="B69" s="15"/>
      <c r="C69" s="15"/>
      <c r="D69" s="15"/>
      <c r="E69" s="15"/>
      <c r="F69" s="15"/>
      <c r="G69" s="15"/>
      <c r="H69" s="15"/>
      <c r="I69" s="15"/>
      <c r="J69" s="16"/>
      <c r="K69" s="15"/>
      <c r="L69" s="16"/>
    </row>
    <row r="70" ht="14.25" customHeight="1">
      <c r="A70" s="14" t="s">
        <v>257</v>
      </c>
      <c r="B70" s="15"/>
      <c r="C70" s="15"/>
      <c r="D70" s="15"/>
      <c r="E70" s="15"/>
      <c r="F70" s="15"/>
      <c r="G70" s="15"/>
      <c r="H70" s="15"/>
      <c r="I70" s="15"/>
      <c r="J70" s="16"/>
      <c r="K70" s="15"/>
      <c r="L70" s="16"/>
    </row>
    <row r="71" ht="14.25" customHeight="1">
      <c r="A71" s="14"/>
      <c r="B71" s="15"/>
      <c r="C71" s="15"/>
      <c r="D71" s="15"/>
      <c r="E71" s="15"/>
      <c r="F71" s="15"/>
      <c r="G71" s="18"/>
      <c r="H71" s="15"/>
      <c r="I71" s="15"/>
      <c r="J71" s="16"/>
      <c r="K71" s="15"/>
      <c r="L71" s="16"/>
    </row>
    <row r="72" ht="14.25" customHeight="1">
      <c r="A72" s="14" t="s">
        <v>258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4" t="s">
        <v>259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4" t="s">
        <v>260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4" t="s">
        <v>261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4" t="s">
        <v>262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2" t="s">
        <v>78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6" t="s">
        <v>79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0.0"/>
    <col customWidth="1" min="9" max="9" width="12.0"/>
    <col customWidth="1" min="10" max="10" width="10.0"/>
    <col customWidth="1" min="11" max="11" width="6.0"/>
    <col customWidth="1" min="12" max="12" width="5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263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264</v>
      </c>
      <c r="C19" s="6" t="s">
        <v>87</v>
      </c>
      <c r="D19" s="1" t="s">
        <v>41</v>
      </c>
      <c r="E19" s="1">
        <v>603.0</v>
      </c>
      <c r="F19" s="1">
        <v>2008.0</v>
      </c>
      <c r="G19" s="7">
        <v>0.02513888888888889</v>
      </c>
      <c r="H19" s="7">
        <v>0.019814814814814816</v>
      </c>
      <c r="I19" s="7" t="str">
        <f t="shared" ref="I19:I37" si="1">H19+G19</f>
        <v>1:04:44</v>
      </c>
      <c r="J19" s="7" t="str">
        <f t="shared" ref="J19:J37" si="2">I19-$I$19</f>
        <v>0:00:00</v>
      </c>
      <c r="K19" s="1">
        <v>1.0</v>
      </c>
      <c r="L19" s="1" t="s">
        <v>29</v>
      </c>
    </row>
    <row r="20" ht="14.25" customHeight="1">
      <c r="A20" s="6">
        <v>2.0</v>
      </c>
      <c r="B20" s="6" t="s">
        <v>265</v>
      </c>
      <c r="C20" s="6" t="s">
        <v>119</v>
      </c>
      <c r="D20" s="1" t="s">
        <v>29</v>
      </c>
      <c r="E20" s="1">
        <v>609.0</v>
      </c>
      <c r="F20" s="1">
        <v>2007.0</v>
      </c>
      <c r="G20" s="7">
        <v>0.03230324074074074</v>
      </c>
      <c r="H20" s="7">
        <v>0.02262731481481482</v>
      </c>
      <c r="I20" s="7" t="str">
        <f t="shared" si="1"/>
        <v>1:19:06</v>
      </c>
      <c r="J20" s="7" t="str">
        <f t="shared" si="2"/>
        <v>0:14:22</v>
      </c>
      <c r="K20" s="1">
        <v>2.0</v>
      </c>
      <c r="L20" s="1" t="s">
        <v>41</v>
      </c>
    </row>
    <row r="21" ht="14.25" customHeight="1">
      <c r="A21" s="6">
        <v>3.0</v>
      </c>
      <c r="B21" s="6" t="s">
        <v>266</v>
      </c>
      <c r="C21" s="6" t="s">
        <v>205</v>
      </c>
      <c r="D21" s="1" t="s">
        <v>122</v>
      </c>
      <c r="E21" s="1">
        <v>631.0</v>
      </c>
      <c r="F21" s="1">
        <v>2007.0</v>
      </c>
      <c r="G21" s="7">
        <v>0.036724537037037035</v>
      </c>
      <c r="H21" s="7">
        <v>0.020682870370370372</v>
      </c>
      <c r="I21" s="7" t="str">
        <f t="shared" si="1"/>
        <v>1:22:40</v>
      </c>
      <c r="J21" s="7" t="str">
        <f t="shared" si="2"/>
        <v>0:17:56</v>
      </c>
      <c r="K21" s="1">
        <v>3.0</v>
      </c>
      <c r="L21" s="1" t="s">
        <v>41</v>
      </c>
    </row>
    <row r="22" ht="14.25" customHeight="1">
      <c r="A22" s="6">
        <v>4.0</v>
      </c>
      <c r="B22" s="6" t="s">
        <v>267</v>
      </c>
      <c r="C22" s="6" t="s">
        <v>87</v>
      </c>
      <c r="D22" s="1" t="s">
        <v>122</v>
      </c>
      <c r="E22" s="1">
        <v>611.0</v>
      </c>
      <c r="F22" s="1">
        <v>2008.0</v>
      </c>
      <c r="G22" s="7">
        <v>0.04155092592592593</v>
      </c>
      <c r="H22" s="7">
        <v>0.022847222222222224</v>
      </c>
      <c r="I22" s="7" t="str">
        <f t="shared" si="1"/>
        <v>1:32:44</v>
      </c>
      <c r="J22" s="7" t="str">
        <f t="shared" si="2"/>
        <v>0:28:00</v>
      </c>
      <c r="K22" s="1">
        <v>4.0</v>
      </c>
      <c r="L22" s="1" t="s">
        <v>122</v>
      </c>
    </row>
    <row r="23" ht="14.25" customHeight="1">
      <c r="A23" s="6">
        <v>5.0</v>
      </c>
      <c r="B23" s="6" t="s">
        <v>268</v>
      </c>
      <c r="C23" s="6" t="s">
        <v>205</v>
      </c>
      <c r="D23" s="1" t="s">
        <v>126</v>
      </c>
      <c r="E23" s="1">
        <v>613.0</v>
      </c>
      <c r="F23" s="1">
        <v>2007.0</v>
      </c>
      <c r="G23" s="7">
        <v>0.04539351851851852</v>
      </c>
      <c r="H23" s="7">
        <v>0.022048611111111113</v>
      </c>
      <c r="I23" s="7" t="str">
        <f t="shared" si="1"/>
        <v>1:37:07</v>
      </c>
      <c r="J23" s="7" t="str">
        <f t="shared" si="2"/>
        <v>0:32:23</v>
      </c>
      <c r="K23" s="1">
        <v>5.0</v>
      </c>
      <c r="L23" s="1" t="s">
        <v>122</v>
      </c>
    </row>
    <row r="24" ht="14.25" customHeight="1">
      <c r="A24" s="6">
        <v>6.0</v>
      </c>
      <c r="B24" s="6" t="s">
        <v>269</v>
      </c>
      <c r="C24" s="6" t="s">
        <v>119</v>
      </c>
      <c r="D24" s="1" t="s">
        <v>34</v>
      </c>
      <c r="E24" s="1">
        <v>620.0</v>
      </c>
      <c r="F24" s="1">
        <v>2008.0</v>
      </c>
      <c r="G24" s="7">
        <v>0.04355324074074074</v>
      </c>
      <c r="H24" s="7">
        <v>0.024201388888888887</v>
      </c>
      <c r="I24" s="7" t="str">
        <f t="shared" si="1"/>
        <v>1:37:34</v>
      </c>
      <c r="J24" s="7" t="str">
        <f t="shared" si="2"/>
        <v>0:32:50</v>
      </c>
      <c r="K24" s="1">
        <v>6.0</v>
      </c>
      <c r="L24" s="1" t="s">
        <v>122</v>
      </c>
    </row>
    <row r="25" ht="14.25" customHeight="1">
      <c r="A25" s="6">
        <v>7.0</v>
      </c>
      <c r="B25" s="6" t="s">
        <v>270</v>
      </c>
      <c r="C25" s="6" t="s">
        <v>87</v>
      </c>
      <c r="D25" s="1" t="s">
        <v>34</v>
      </c>
      <c r="E25" s="1">
        <v>601.0</v>
      </c>
      <c r="F25" s="1">
        <v>2008.0</v>
      </c>
      <c r="G25" s="7">
        <v>0.04736111111111111</v>
      </c>
      <c r="H25" s="7">
        <v>0.021493055555555557</v>
      </c>
      <c r="I25" s="7" t="str">
        <f t="shared" si="1"/>
        <v>1:39:09</v>
      </c>
      <c r="J25" s="7" t="str">
        <f t="shared" si="2"/>
        <v>0:34:25</v>
      </c>
      <c r="K25" s="1">
        <v>7.0</v>
      </c>
      <c r="L25" s="1" t="s">
        <v>122</v>
      </c>
    </row>
    <row r="26" ht="14.25" customHeight="1">
      <c r="A26" s="6">
        <v>8.0</v>
      </c>
      <c r="B26" s="6" t="s">
        <v>271</v>
      </c>
      <c r="C26" s="6" t="s">
        <v>87</v>
      </c>
      <c r="D26" s="1" t="s">
        <v>41</v>
      </c>
      <c r="E26" s="1">
        <v>616.0</v>
      </c>
      <c r="F26" s="1">
        <v>2008.0</v>
      </c>
      <c r="G26" s="7">
        <v>0.04925925925925926</v>
      </c>
      <c r="H26" s="7">
        <v>0.01994212962962963</v>
      </c>
      <c r="I26" s="7" t="str">
        <f t="shared" si="1"/>
        <v>1:39:39</v>
      </c>
      <c r="J26" s="7" t="str">
        <f t="shared" si="2"/>
        <v>0:34:55</v>
      </c>
      <c r="K26" s="1">
        <v>8.0</v>
      </c>
      <c r="L26" s="1" t="s">
        <v>122</v>
      </c>
    </row>
    <row r="27" ht="14.25" customHeight="1">
      <c r="A27" s="6">
        <v>9.0</v>
      </c>
      <c r="B27" s="6" t="s">
        <v>272</v>
      </c>
      <c r="C27" s="6" t="s">
        <v>87</v>
      </c>
      <c r="D27" s="1" t="s">
        <v>148</v>
      </c>
      <c r="E27" s="1">
        <v>636.0</v>
      </c>
      <c r="F27" s="1">
        <v>2008.0</v>
      </c>
      <c r="G27" s="7">
        <v>0.05098379629629629</v>
      </c>
      <c r="H27" s="7">
        <v>0.024560185185185185</v>
      </c>
      <c r="I27" s="7" t="str">
        <f t="shared" si="1"/>
        <v>1:48:47</v>
      </c>
      <c r="J27" s="7" t="str">
        <f t="shared" si="2"/>
        <v>0:44:03</v>
      </c>
      <c r="K27" s="1">
        <v>9.0</v>
      </c>
      <c r="L27" s="1" t="s">
        <v>126</v>
      </c>
    </row>
    <row r="28" ht="14.25" customHeight="1">
      <c r="A28" s="6">
        <v>10.0</v>
      </c>
      <c r="B28" s="6" t="s">
        <v>273</v>
      </c>
      <c r="C28" s="6" t="s">
        <v>205</v>
      </c>
      <c r="D28" s="1" t="s">
        <v>122</v>
      </c>
      <c r="E28" s="1">
        <v>605.0</v>
      </c>
      <c r="F28" s="1">
        <v>2007.0</v>
      </c>
      <c r="G28" s="7">
        <v>0.05130787037037037</v>
      </c>
      <c r="H28" s="7">
        <v>0.027650462962962963</v>
      </c>
      <c r="I28" s="7" t="str">
        <f t="shared" si="1"/>
        <v>1:53:42</v>
      </c>
      <c r="J28" s="7" t="str">
        <f t="shared" si="2"/>
        <v>0:48:58</v>
      </c>
      <c r="K28" s="1">
        <v>10.0</v>
      </c>
      <c r="L28" s="1" t="s">
        <v>126</v>
      </c>
    </row>
    <row r="29" ht="14.25" customHeight="1">
      <c r="A29" s="6">
        <v>11.0</v>
      </c>
      <c r="B29" s="6" t="s">
        <v>274</v>
      </c>
      <c r="C29" s="6" t="s">
        <v>53</v>
      </c>
      <c r="D29" s="1"/>
      <c r="E29" s="1">
        <v>622.0</v>
      </c>
      <c r="F29" s="1">
        <v>2007.0</v>
      </c>
      <c r="G29" s="7">
        <v>0.0428587962962963</v>
      </c>
      <c r="H29" s="7">
        <v>0.03695601851851852</v>
      </c>
      <c r="I29" s="7" t="str">
        <f t="shared" si="1"/>
        <v>1:54:56</v>
      </c>
      <c r="J29" s="7" t="str">
        <f t="shared" si="2"/>
        <v>0:50:12</v>
      </c>
      <c r="K29" s="1">
        <v>11.0</v>
      </c>
      <c r="L29" s="1" t="s">
        <v>126</v>
      </c>
    </row>
    <row r="30" ht="14.25" customHeight="1">
      <c r="A30" s="6">
        <v>12.0</v>
      </c>
      <c r="B30" s="6" t="s">
        <v>275</v>
      </c>
      <c r="C30" s="6" t="s">
        <v>87</v>
      </c>
      <c r="D30" s="1" t="s">
        <v>148</v>
      </c>
      <c r="E30" s="1">
        <v>630.0</v>
      </c>
      <c r="F30" s="1">
        <v>2008.0</v>
      </c>
      <c r="G30" s="7">
        <v>0.0552662037037037</v>
      </c>
      <c r="H30" s="7">
        <v>0.02480324074074074</v>
      </c>
      <c r="I30" s="7" t="str">
        <f t="shared" si="1"/>
        <v>1:55:18</v>
      </c>
      <c r="J30" s="7" t="str">
        <f t="shared" si="2"/>
        <v>0:50:34</v>
      </c>
      <c r="K30" s="1">
        <v>12.0</v>
      </c>
      <c r="L30" s="1" t="s">
        <v>126</v>
      </c>
    </row>
    <row r="31" ht="14.25" customHeight="1">
      <c r="A31" s="6">
        <v>13.0</v>
      </c>
      <c r="B31" s="6" t="s">
        <v>276</v>
      </c>
      <c r="C31" s="6" t="s">
        <v>205</v>
      </c>
      <c r="D31" s="1"/>
      <c r="E31" s="1">
        <v>602.0</v>
      </c>
      <c r="F31" s="1">
        <v>2007.0</v>
      </c>
      <c r="G31" s="7">
        <v>0.053321759259259256</v>
      </c>
      <c r="H31" s="7">
        <v>0.03920138888888889</v>
      </c>
      <c r="I31" s="7" t="str">
        <f t="shared" si="1"/>
        <v>2:13:14</v>
      </c>
      <c r="J31" s="7" t="str">
        <f t="shared" si="2"/>
        <v>1:08:30</v>
      </c>
      <c r="K31" s="1">
        <v>13.0</v>
      </c>
      <c r="L31" s="1"/>
    </row>
    <row r="32" ht="14.25" customHeight="1">
      <c r="A32" s="6">
        <v>14.0</v>
      </c>
      <c r="B32" s="6" t="s">
        <v>277</v>
      </c>
      <c r="C32" s="6" t="s">
        <v>40</v>
      </c>
      <c r="D32" s="1" t="s">
        <v>122</v>
      </c>
      <c r="E32" s="1">
        <v>635.0</v>
      </c>
      <c r="F32" s="1">
        <v>2007.0</v>
      </c>
      <c r="G32" s="7">
        <v>0.051412037037037034</v>
      </c>
      <c r="H32" s="7">
        <v>0.04334490740740741</v>
      </c>
      <c r="I32" s="7" t="str">
        <f t="shared" si="1"/>
        <v>2:16:27</v>
      </c>
      <c r="J32" s="7" t="str">
        <f t="shared" si="2"/>
        <v>1:11:43</v>
      </c>
      <c r="K32" s="1">
        <v>14.0</v>
      </c>
      <c r="L32" s="11"/>
    </row>
    <row r="33" ht="14.25" customHeight="1">
      <c r="A33" s="6">
        <v>15.0</v>
      </c>
      <c r="B33" s="6" t="s">
        <v>278</v>
      </c>
      <c r="C33" s="6" t="s">
        <v>210</v>
      </c>
      <c r="D33" s="1"/>
      <c r="E33" s="1">
        <v>633.0</v>
      </c>
      <c r="F33" s="1">
        <v>2008.0</v>
      </c>
      <c r="G33" s="7">
        <v>0.05306712962962964</v>
      </c>
      <c r="H33" s="7">
        <v>0.06390046296296296</v>
      </c>
      <c r="I33" s="7" t="str">
        <f t="shared" si="1"/>
        <v>2:48:26</v>
      </c>
      <c r="J33" s="7" t="str">
        <f t="shared" si="2"/>
        <v>1:43:42</v>
      </c>
      <c r="K33" s="1">
        <v>15.0</v>
      </c>
      <c r="L33" s="11"/>
    </row>
    <row r="34" ht="14.25" customHeight="1">
      <c r="A34" s="6">
        <v>16.0</v>
      </c>
      <c r="B34" s="6" t="s">
        <v>279</v>
      </c>
      <c r="C34" s="6" t="s">
        <v>33</v>
      </c>
      <c r="D34" s="1"/>
      <c r="E34" s="1">
        <v>629.0</v>
      </c>
      <c r="F34" s="1">
        <v>2007.0</v>
      </c>
      <c r="G34" s="7">
        <v>0.07783564814814815</v>
      </c>
      <c r="H34" s="7">
        <v>0.04355324074074074</v>
      </c>
      <c r="I34" s="7" t="str">
        <f t="shared" si="1"/>
        <v>2:54:48</v>
      </c>
      <c r="J34" s="7" t="str">
        <f t="shared" si="2"/>
        <v>1:50:04</v>
      </c>
      <c r="K34" s="1">
        <v>16.0</v>
      </c>
      <c r="L34" s="11"/>
    </row>
    <row r="35" ht="14.25" customHeight="1">
      <c r="A35" s="6">
        <v>17.0</v>
      </c>
      <c r="B35" s="6" t="s">
        <v>280</v>
      </c>
      <c r="C35" s="6" t="s">
        <v>210</v>
      </c>
      <c r="D35" s="1"/>
      <c r="E35" s="1">
        <v>607.0</v>
      </c>
      <c r="F35" s="1">
        <v>2008.0</v>
      </c>
      <c r="G35" s="7">
        <v>0.07113425925925926</v>
      </c>
      <c r="H35" s="7">
        <v>0.06171296296296296</v>
      </c>
      <c r="I35" s="7" t="str">
        <f t="shared" si="1"/>
        <v>3:11:18</v>
      </c>
      <c r="J35" s="7" t="str">
        <f t="shared" si="2"/>
        <v>2:06:34</v>
      </c>
      <c r="K35" s="1">
        <v>17.0</v>
      </c>
      <c r="L35" s="11"/>
    </row>
    <row r="36" ht="14.25" customHeight="1">
      <c r="A36" s="6">
        <v>18.0</v>
      </c>
      <c r="B36" s="6" t="s">
        <v>281</v>
      </c>
      <c r="C36" s="6" t="s">
        <v>33</v>
      </c>
      <c r="D36" s="1"/>
      <c r="E36" s="1">
        <v>608.0</v>
      </c>
      <c r="F36" s="1">
        <v>2007.0</v>
      </c>
      <c r="G36" s="7">
        <v>0.0924537037037037</v>
      </c>
      <c r="H36" s="7">
        <v>0.045717592592592594</v>
      </c>
      <c r="I36" s="7" t="str">
        <f t="shared" si="1"/>
        <v>3:18:58</v>
      </c>
      <c r="J36" s="7" t="str">
        <f t="shared" si="2"/>
        <v>2:14:14</v>
      </c>
      <c r="K36" s="1">
        <v>18.0</v>
      </c>
      <c r="L36" s="11"/>
    </row>
    <row r="37" ht="14.25" customHeight="1">
      <c r="A37" s="6">
        <v>19.0</v>
      </c>
      <c r="B37" s="6" t="s">
        <v>282</v>
      </c>
      <c r="C37" s="6" t="s">
        <v>33</v>
      </c>
      <c r="D37" s="1" t="s">
        <v>148</v>
      </c>
      <c r="E37" s="1">
        <v>627.0</v>
      </c>
      <c r="F37" s="1">
        <v>2008.0</v>
      </c>
      <c r="G37" s="7">
        <v>0.09349537037037037</v>
      </c>
      <c r="H37" s="7">
        <v>0.06204861111111112</v>
      </c>
      <c r="I37" s="7" t="str">
        <f t="shared" si="1"/>
        <v>3:43:59</v>
      </c>
      <c r="J37" s="7" t="str">
        <f t="shared" si="2"/>
        <v>2:39:15</v>
      </c>
      <c r="K37" s="1">
        <v>19.0</v>
      </c>
      <c r="L37" s="11"/>
    </row>
    <row r="38" ht="14.25" customHeight="1">
      <c r="A38" s="6">
        <v>20.0</v>
      </c>
      <c r="B38" s="6" t="s">
        <v>283</v>
      </c>
      <c r="C38" s="6" t="s">
        <v>247</v>
      </c>
      <c r="D38" s="1" t="s">
        <v>122</v>
      </c>
      <c r="E38" s="1">
        <v>612.0</v>
      </c>
      <c r="F38" s="1">
        <v>2007.0</v>
      </c>
      <c r="G38" s="7">
        <v>0.046157407407407404</v>
      </c>
      <c r="H38" s="1" t="s">
        <v>61</v>
      </c>
      <c r="I38" s="7"/>
      <c r="J38" s="7"/>
      <c r="K38" s="1"/>
      <c r="L38" s="11"/>
    </row>
    <row r="39" ht="14.25" customHeight="1">
      <c r="A39" s="6">
        <v>21.0</v>
      </c>
      <c r="B39" s="6" t="s">
        <v>284</v>
      </c>
      <c r="C39" s="6" t="s">
        <v>247</v>
      </c>
      <c r="D39" s="1" t="s">
        <v>126</v>
      </c>
      <c r="E39" s="1">
        <v>610.0</v>
      </c>
      <c r="F39" s="1">
        <v>2007.0</v>
      </c>
      <c r="G39" s="7">
        <v>0.04711805555555556</v>
      </c>
      <c r="H39" s="1" t="s">
        <v>61</v>
      </c>
      <c r="I39" s="7"/>
      <c r="J39" s="7"/>
      <c r="K39" s="1"/>
      <c r="L39" s="11"/>
    </row>
    <row r="40" ht="14.25" customHeight="1">
      <c r="A40" s="6">
        <v>22.0</v>
      </c>
      <c r="B40" s="6" t="s">
        <v>285</v>
      </c>
      <c r="C40" s="6" t="s">
        <v>119</v>
      </c>
      <c r="D40" s="1" t="s">
        <v>148</v>
      </c>
      <c r="E40" s="1">
        <v>628.0</v>
      </c>
      <c r="F40" s="1">
        <v>2008.0</v>
      </c>
      <c r="G40" s="7">
        <v>0.0518287037037037</v>
      </c>
      <c r="H40" s="1" t="s">
        <v>61</v>
      </c>
      <c r="I40" s="7"/>
      <c r="J40" s="7"/>
      <c r="K40" s="1"/>
      <c r="L40" s="11"/>
    </row>
    <row r="41" ht="14.25" customHeight="1">
      <c r="A41" s="6">
        <v>23.0</v>
      </c>
      <c r="B41" s="6" t="s">
        <v>286</v>
      </c>
      <c r="C41" s="6" t="s">
        <v>124</v>
      </c>
      <c r="D41" s="1" t="s">
        <v>148</v>
      </c>
      <c r="E41" s="1">
        <v>621.0</v>
      </c>
      <c r="F41" s="1">
        <v>2008.0</v>
      </c>
      <c r="G41" s="7">
        <v>0.057824074074074076</v>
      </c>
      <c r="H41" s="1" t="s">
        <v>61</v>
      </c>
      <c r="I41" s="7"/>
      <c r="J41" s="7"/>
      <c r="K41" s="1"/>
      <c r="L41" s="11"/>
    </row>
    <row r="42" ht="14.25" customHeight="1">
      <c r="A42" s="6">
        <v>24.0</v>
      </c>
      <c r="B42" s="6" t="s">
        <v>287</v>
      </c>
      <c r="C42" s="6" t="s">
        <v>210</v>
      </c>
      <c r="D42" s="1"/>
      <c r="E42" s="1">
        <v>619.0</v>
      </c>
      <c r="F42" s="1">
        <v>2008.0</v>
      </c>
      <c r="G42" s="7">
        <v>0.0627199074074074</v>
      </c>
      <c r="H42" s="1" t="s">
        <v>69</v>
      </c>
      <c r="I42" s="7"/>
      <c r="J42" s="7"/>
      <c r="K42" s="1"/>
      <c r="L42" s="11"/>
    </row>
    <row r="43" ht="14.25" customHeight="1">
      <c r="A43" s="6">
        <v>25.0</v>
      </c>
      <c r="B43" s="6" t="s">
        <v>288</v>
      </c>
      <c r="C43" s="6" t="s">
        <v>33</v>
      </c>
      <c r="D43" s="1"/>
      <c r="E43" s="1">
        <v>625.0</v>
      </c>
      <c r="F43" s="1">
        <v>2007.0</v>
      </c>
      <c r="G43" s="7">
        <v>0.08023148148148147</v>
      </c>
      <c r="H43" s="1" t="s">
        <v>69</v>
      </c>
      <c r="I43" s="7"/>
      <c r="J43" s="7"/>
      <c r="K43" s="1"/>
      <c r="L43" s="11"/>
    </row>
    <row r="44" ht="14.25" customHeight="1">
      <c r="A44" s="6">
        <v>26.0</v>
      </c>
      <c r="B44" s="6" t="s">
        <v>289</v>
      </c>
      <c r="C44" s="6" t="s">
        <v>247</v>
      </c>
      <c r="D44" s="1" t="s">
        <v>148</v>
      </c>
      <c r="E44" s="1">
        <v>614.0</v>
      </c>
      <c r="F44" s="1">
        <v>2007.0</v>
      </c>
      <c r="G44" s="7">
        <v>0.08855324074074074</v>
      </c>
      <c r="H44" s="1" t="s">
        <v>61</v>
      </c>
      <c r="I44" s="7"/>
      <c r="J44" s="7"/>
      <c r="K44" s="1"/>
      <c r="L44" s="11"/>
    </row>
    <row r="45" ht="14.25" customHeight="1">
      <c r="A45" s="6">
        <v>27.0</v>
      </c>
      <c r="B45" s="6" t="s">
        <v>290</v>
      </c>
      <c r="C45" s="6" t="s">
        <v>156</v>
      </c>
      <c r="D45" s="1" t="s">
        <v>148</v>
      </c>
      <c r="E45" s="1">
        <v>604.0</v>
      </c>
      <c r="F45" s="1">
        <v>2008.0</v>
      </c>
      <c r="G45" s="7">
        <v>0.09564814814814815</v>
      </c>
      <c r="H45" s="1" t="s">
        <v>61</v>
      </c>
      <c r="I45" s="7"/>
      <c r="J45" s="7"/>
      <c r="K45" s="1"/>
      <c r="L45" s="11"/>
    </row>
    <row r="46" ht="14.25" customHeight="1">
      <c r="A46" s="6">
        <v>28.0</v>
      </c>
      <c r="B46" s="6" t="s">
        <v>291</v>
      </c>
      <c r="C46" s="6" t="s">
        <v>247</v>
      </c>
      <c r="D46" s="1"/>
      <c r="E46" s="1">
        <v>626.0</v>
      </c>
      <c r="F46" s="1">
        <v>2008.0</v>
      </c>
      <c r="G46" s="1" t="s">
        <v>69</v>
      </c>
      <c r="H46" s="1" t="s">
        <v>61</v>
      </c>
      <c r="I46" s="7"/>
      <c r="J46" s="7"/>
      <c r="K46" s="1"/>
      <c r="L46" s="11"/>
    </row>
    <row r="47" ht="14.25" customHeight="1">
      <c r="A47" s="6">
        <v>29.0</v>
      </c>
      <c r="B47" s="6" t="s">
        <v>292</v>
      </c>
      <c r="C47" s="6" t="s">
        <v>87</v>
      </c>
      <c r="D47" s="1" t="s">
        <v>148</v>
      </c>
      <c r="E47" s="1">
        <v>634.0</v>
      </c>
      <c r="F47" s="1">
        <v>2008.0</v>
      </c>
      <c r="G47" s="1" t="s">
        <v>69</v>
      </c>
      <c r="H47" s="7">
        <v>0.040532407407407406</v>
      </c>
      <c r="I47" s="7"/>
      <c r="J47" s="7"/>
      <c r="K47" s="1"/>
      <c r="L47" s="11"/>
    </row>
    <row r="48" ht="14.25" customHeight="1">
      <c r="A48" s="6">
        <v>30.0</v>
      </c>
      <c r="B48" s="6" t="s">
        <v>293</v>
      </c>
      <c r="C48" s="6" t="s">
        <v>87</v>
      </c>
      <c r="D48" s="1" t="s">
        <v>126</v>
      </c>
      <c r="E48" s="1">
        <v>623.0</v>
      </c>
      <c r="F48" s="1">
        <v>2008.0</v>
      </c>
      <c r="G48" s="1" t="s">
        <v>69</v>
      </c>
      <c r="H48" s="7">
        <v>0.0518287037037037</v>
      </c>
      <c r="I48" s="7"/>
      <c r="J48" s="7"/>
      <c r="K48" s="1"/>
      <c r="L48" s="11"/>
    </row>
    <row r="49" ht="14.25" customHeight="1">
      <c r="A49" s="6">
        <v>31.0</v>
      </c>
      <c r="B49" s="6" t="s">
        <v>294</v>
      </c>
      <c r="C49" s="6" t="s">
        <v>156</v>
      </c>
      <c r="D49" s="1"/>
      <c r="E49" s="1">
        <v>615.0</v>
      </c>
      <c r="F49" s="1">
        <v>2008.0</v>
      </c>
      <c r="G49" s="1" t="s">
        <v>69</v>
      </c>
      <c r="H49" s="1" t="s">
        <v>61</v>
      </c>
      <c r="I49" s="7"/>
      <c r="J49" s="7"/>
      <c r="K49" s="1"/>
      <c r="L49" s="11"/>
    </row>
    <row r="50" ht="14.25" customHeight="1">
      <c r="A50" s="6">
        <v>32.0</v>
      </c>
      <c r="B50" s="6" t="s">
        <v>295</v>
      </c>
      <c r="C50" s="6" t="s">
        <v>87</v>
      </c>
      <c r="D50" s="1" t="s">
        <v>148</v>
      </c>
      <c r="E50" s="1">
        <v>618.0</v>
      </c>
      <c r="F50" s="1">
        <v>2008.0</v>
      </c>
      <c r="G50" s="1" t="s">
        <v>69</v>
      </c>
      <c r="H50" s="7">
        <v>0.022997685185185187</v>
      </c>
      <c r="I50" s="7"/>
      <c r="J50" s="7"/>
      <c r="K50" s="1"/>
      <c r="L50" s="11"/>
    </row>
    <row r="51" ht="14.25" customHeight="1">
      <c r="A51" s="6">
        <v>33.0</v>
      </c>
      <c r="B51" s="6" t="s">
        <v>296</v>
      </c>
      <c r="C51" s="6" t="s">
        <v>87</v>
      </c>
      <c r="D51" s="1" t="s">
        <v>126</v>
      </c>
      <c r="E51" s="1">
        <v>632.0</v>
      </c>
      <c r="F51" s="1">
        <v>2007.0</v>
      </c>
      <c r="G51" s="7">
        <v>0.05348379629629629</v>
      </c>
      <c r="H51" s="1" t="s">
        <v>69</v>
      </c>
      <c r="I51" s="7"/>
      <c r="J51" s="7"/>
      <c r="K51" s="1"/>
      <c r="L51" s="11"/>
    </row>
    <row r="52" ht="14.25" customHeight="1">
      <c r="A52" s="6">
        <v>34.0</v>
      </c>
      <c r="B52" s="6" t="s">
        <v>297</v>
      </c>
      <c r="C52" s="6" t="s">
        <v>33</v>
      </c>
      <c r="D52" s="1" t="s">
        <v>148</v>
      </c>
      <c r="E52" s="1">
        <v>606.0</v>
      </c>
      <c r="F52" s="1">
        <v>2008.0</v>
      </c>
      <c r="G52" s="1" t="s">
        <v>69</v>
      </c>
      <c r="H52" s="7">
        <v>0.06490740740740741</v>
      </c>
      <c r="I52" s="7"/>
      <c r="J52" s="7"/>
      <c r="K52" s="1"/>
      <c r="L52" s="11"/>
    </row>
    <row r="53" ht="14.25" customHeight="1">
      <c r="A53" s="6">
        <v>35.0</v>
      </c>
      <c r="B53" s="6" t="s">
        <v>298</v>
      </c>
      <c r="C53" s="6" t="s">
        <v>53</v>
      </c>
      <c r="D53" s="1" t="s">
        <v>148</v>
      </c>
      <c r="E53" s="1">
        <v>624.0</v>
      </c>
      <c r="F53" s="1">
        <v>2008.0</v>
      </c>
      <c r="G53" s="1" t="s">
        <v>69</v>
      </c>
      <c r="H53" s="1" t="s">
        <v>61</v>
      </c>
      <c r="I53" s="7"/>
      <c r="J53" s="7"/>
      <c r="K53" s="1"/>
      <c r="L53" s="11"/>
    </row>
    <row r="54" ht="14.25" customHeight="1">
      <c r="A54" s="6">
        <v>36.0</v>
      </c>
      <c r="B54" s="6" t="s">
        <v>299</v>
      </c>
      <c r="C54" s="6" t="s">
        <v>247</v>
      </c>
      <c r="D54" s="1" t="s">
        <v>122</v>
      </c>
      <c r="E54" s="1">
        <v>617.0</v>
      </c>
      <c r="F54" s="1">
        <v>2007.0</v>
      </c>
      <c r="G54" s="1" t="s">
        <v>69</v>
      </c>
      <c r="H54" s="1" t="s">
        <v>61</v>
      </c>
      <c r="I54" s="7"/>
      <c r="J54" s="7"/>
      <c r="K54" s="1"/>
      <c r="L54" s="11"/>
    </row>
    <row r="55" ht="14.25" customHeight="1">
      <c r="A55" s="6"/>
      <c r="B55" s="6"/>
      <c r="C55" s="6"/>
      <c r="D55" s="1"/>
      <c r="E55" s="1"/>
      <c r="F55" s="1"/>
      <c r="G55" s="1"/>
      <c r="H55" s="1"/>
      <c r="I55" s="7"/>
      <c r="J55" s="7"/>
      <c r="K55" s="1"/>
      <c r="L55" s="16"/>
    </row>
    <row r="56" ht="14.25" customHeight="1">
      <c r="A56" s="14" t="s">
        <v>300</v>
      </c>
      <c r="B56" s="6"/>
      <c r="C56" s="6"/>
      <c r="D56" s="1"/>
      <c r="E56" s="1"/>
      <c r="F56" s="1"/>
      <c r="G56" s="1"/>
      <c r="H56" s="1"/>
      <c r="I56" s="7"/>
      <c r="J56" s="7"/>
      <c r="K56" s="1"/>
      <c r="L56" s="16"/>
    </row>
    <row r="57" ht="14.25" customHeight="1">
      <c r="A57" s="14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4" t="s">
        <v>301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</row>
    <row r="59" ht="14.25" customHeight="1">
      <c r="A59" s="14" t="s">
        <v>302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4" t="s">
        <v>303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4" t="s">
        <v>304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4" t="s">
        <v>305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2" t="s">
        <v>78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6" t="s">
        <v>79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0"/>
    <col customWidth="1" min="3" max="3" width="20.71"/>
    <col customWidth="1" min="4" max="4" width="5.0"/>
    <col customWidth="1" min="5" max="5" width="6.14"/>
    <col customWidth="1" min="6" max="6" width="5.86"/>
    <col customWidth="1" min="7" max="8" width="12.0"/>
    <col customWidth="1" min="9" max="9" width="12.14"/>
    <col customWidth="1" min="10" max="10" width="12.43"/>
    <col customWidth="1" min="11" max="11" width="6.0"/>
    <col customWidth="1" min="12" max="12" width="5.0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/>
    </row>
    <row r="6" ht="14.25" customHeight="1">
      <c r="A6" s="1" t="s">
        <v>96</v>
      </c>
    </row>
    <row r="7" ht="14.25" customHeight="1">
      <c r="A7" s="1" t="s">
        <v>5</v>
      </c>
    </row>
    <row r="8" ht="14.25" customHeight="1">
      <c r="A8" s="1" t="s">
        <v>97</v>
      </c>
    </row>
    <row r="9" ht="14.25" customHeight="1">
      <c r="A9" s="1" t="s">
        <v>7</v>
      </c>
    </row>
    <row r="10" ht="14.25" customHeight="1">
      <c r="A10" s="1"/>
    </row>
    <row r="11" ht="14.25" customHeight="1">
      <c r="A11" s="1" t="s">
        <v>8</v>
      </c>
    </row>
    <row r="12" ht="14.25" customHeight="1">
      <c r="A12" s="1"/>
    </row>
    <row r="13" ht="14.25" customHeight="1">
      <c r="A13" s="2" t="s">
        <v>9</v>
      </c>
    </row>
    <row r="14" ht="14.25" customHeight="1">
      <c r="A14" s="2" t="s">
        <v>10</v>
      </c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ht="14.25" customHeight="1">
      <c r="A16" s="1" t="s">
        <v>306</v>
      </c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4.75" customHeight="1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4" t="s">
        <v>17</v>
      </c>
      <c r="G18" s="5" t="s">
        <v>18</v>
      </c>
      <c r="H18" s="5" t="s">
        <v>18</v>
      </c>
      <c r="I18" s="5" t="s">
        <v>19</v>
      </c>
      <c r="J18" s="5" t="s">
        <v>20</v>
      </c>
      <c r="K18" s="4" t="s">
        <v>21</v>
      </c>
      <c r="L18" s="4" t="s">
        <v>22</v>
      </c>
    </row>
    <row r="19" ht="14.25" customHeight="1">
      <c r="A19" s="6">
        <v>1.0</v>
      </c>
      <c r="B19" s="6" t="s">
        <v>307</v>
      </c>
      <c r="C19" s="6" t="s">
        <v>87</v>
      </c>
      <c r="D19" s="1" t="s">
        <v>126</v>
      </c>
      <c r="E19" s="1">
        <v>721.0</v>
      </c>
      <c r="F19" s="1">
        <v>2009.0</v>
      </c>
      <c r="G19" s="7">
        <v>0.026574074074074073</v>
      </c>
      <c r="H19" s="7">
        <v>0.01638888888888889</v>
      </c>
      <c r="I19" s="7" t="str">
        <f t="shared" ref="I19:I32" si="1">H19+G19</f>
        <v>1:01:52</v>
      </c>
      <c r="J19" s="7" t="str">
        <f t="shared" ref="J19:J32" si="2">I19-$I$19</f>
        <v>0:00:00</v>
      </c>
      <c r="K19" s="1">
        <v>1.0</v>
      </c>
      <c r="L19" s="1" t="s">
        <v>148</v>
      </c>
    </row>
    <row r="20" ht="14.25" customHeight="1">
      <c r="A20" s="6">
        <v>2.0</v>
      </c>
      <c r="B20" s="6" t="s">
        <v>308</v>
      </c>
      <c r="C20" s="6" t="s">
        <v>87</v>
      </c>
      <c r="D20" s="1" t="s">
        <v>126</v>
      </c>
      <c r="E20" s="1">
        <v>715.0</v>
      </c>
      <c r="F20" s="1">
        <v>2009.0</v>
      </c>
      <c r="G20" s="7">
        <v>0.035659722222222225</v>
      </c>
      <c r="H20" s="7">
        <v>0.023750000000000004</v>
      </c>
      <c r="I20" s="7" t="str">
        <f t="shared" si="1"/>
        <v>1:25:33</v>
      </c>
      <c r="J20" s="7" t="str">
        <f t="shared" si="2"/>
        <v>0:23:41</v>
      </c>
      <c r="K20" s="1">
        <v>2.0</v>
      </c>
      <c r="L20" s="1"/>
    </row>
    <row r="21" ht="14.25" customHeight="1">
      <c r="A21" s="6">
        <v>3.0</v>
      </c>
      <c r="B21" s="6" t="s">
        <v>309</v>
      </c>
      <c r="C21" s="6" t="s">
        <v>119</v>
      </c>
      <c r="D21" s="1" t="s">
        <v>148</v>
      </c>
      <c r="E21" s="1">
        <v>707.0</v>
      </c>
      <c r="F21" s="1">
        <v>2009.0</v>
      </c>
      <c r="G21" s="7">
        <v>0.04363425925925926</v>
      </c>
      <c r="H21" s="7">
        <v>0.024826388888888887</v>
      </c>
      <c r="I21" s="7" t="str">
        <f t="shared" si="1"/>
        <v>1:38:35</v>
      </c>
      <c r="J21" s="7" t="str">
        <f t="shared" si="2"/>
        <v>0:36:43</v>
      </c>
      <c r="K21" s="1">
        <v>3.0</v>
      </c>
      <c r="L21" s="1"/>
    </row>
    <row r="22" ht="14.25" customHeight="1">
      <c r="A22" s="6">
        <v>4.0</v>
      </c>
      <c r="B22" s="6" t="s">
        <v>310</v>
      </c>
      <c r="C22" s="6" t="s">
        <v>100</v>
      </c>
      <c r="D22" s="1"/>
      <c r="E22" s="1">
        <v>709.0</v>
      </c>
      <c r="F22" s="1">
        <v>2012.0</v>
      </c>
      <c r="G22" s="7">
        <v>0.03990740740740741</v>
      </c>
      <c r="H22" s="7">
        <v>0.032164351851851854</v>
      </c>
      <c r="I22" s="7" t="str">
        <f t="shared" si="1"/>
        <v>1:43:47</v>
      </c>
      <c r="J22" s="7" t="str">
        <f t="shared" si="2"/>
        <v>0:41:55</v>
      </c>
      <c r="K22" s="1">
        <v>4.0</v>
      </c>
      <c r="L22" s="1"/>
    </row>
    <row r="23" ht="14.25" customHeight="1">
      <c r="A23" s="6">
        <v>5.0</v>
      </c>
      <c r="B23" s="6" t="s">
        <v>311</v>
      </c>
      <c r="C23" s="6" t="s">
        <v>119</v>
      </c>
      <c r="D23" s="1" t="s">
        <v>148</v>
      </c>
      <c r="E23" s="1">
        <v>701.0</v>
      </c>
      <c r="F23" s="1">
        <v>2010.0</v>
      </c>
      <c r="G23" s="7">
        <v>0.04778935185185185</v>
      </c>
      <c r="H23" s="7">
        <v>0.028391203703703707</v>
      </c>
      <c r="I23" s="7" t="str">
        <f t="shared" si="1"/>
        <v>1:49:42</v>
      </c>
      <c r="J23" s="7" t="str">
        <f t="shared" si="2"/>
        <v>0:47:50</v>
      </c>
      <c r="K23" s="1">
        <v>5.0</v>
      </c>
      <c r="L23" s="1"/>
    </row>
    <row r="24" ht="14.25" customHeight="1">
      <c r="A24" s="6">
        <v>6.0</v>
      </c>
      <c r="B24" s="6" t="s">
        <v>312</v>
      </c>
      <c r="C24" s="6" t="s">
        <v>87</v>
      </c>
      <c r="D24" s="1" t="s">
        <v>126</v>
      </c>
      <c r="E24" s="1">
        <v>710.0</v>
      </c>
      <c r="F24" s="1">
        <v>2009.0</v>
      </c>
      <c r="G24" s="7">
        <v>0.04245370370370371</v>
      </c>
      <c r="H24" s="7">
        <v>0.03521990740740741</v>
      </c>
      <c r="I24" s="7" t="str">
        <f t="shared" si="1"/>
        <v>1:51:51</v>
      </c>
      <c r="J24" s="7" t="str">
        <f t="shared" si="2"/>
        <v>0:49:59</v>
      </c>
      <c r="K24" s="1">
        <v>6.0</v>
      </c>
      <c r="L24" s="1"/>
    </row>
    <row r="25" ht="14.25" customHeight="1">
      <c r="A25" s="6">
        <v>7.0</v>
      </c>
      <c r="B25" s="6" t="s">
        <v>313</v>
      </c>
      <c r="C25" s="6" t="s">
        <v>100</v>
      </c>
      <c r="D25" s="1" t="s">
        <v>148</v>
      </c>
      <c r="E25" s="1">
        <v>716.0</v>
      </c>
      <c r="F25" s="1">
        <v>2009.0</v>
      </c>
      <c r="G25" s="7">
        <v>0.049247685185185186</v>
      </c>
      <c r="H25" s="7">
        <v>0.03027777777777778</v>
      </c>
      <c r="I25" s="7" t="str">
        <f t="shared" si="1"/>
        <v>1:54:31</v>
      </c>
      <c r="J25" s="7" t="str">
        <f t="shared" si="2"/>
        <v>0:52:39</v>
      </c>
      <c r="K25" s="1">
        <v>7.0</v>
      </c>
      <c r="L25" s="1"/>
    </row>
    <row r="26" ht="14.25" customHeight="1">
      <c r="A26" s="6">
        <v>8.0</v>
      </c>
      <c r="B26" s="6" t="s">
        <v>314</v>
      </c>
      <c r="C26" s="6" t="s">
        <v>100</v>
      </c>
      <c r="D26" s="1"/>
      <c r="E26" s="1">
        <v>713.0</v>
      </c>
      <c r="F26" s="1">
        <v>2011.0</v>
      </c>
      <c r="G26" s="7">
        <v>0.05136574074074074</v>
      </c>
      <c r="H26" s="7">
        <v>0.03362268518518518</v>
      </c>
      <c r="I26" s="7" t="str">
        <f t="shared" si="1"/>
        <v>2:02:23</v>
      </c>
      <c r="J26" s="7" t="str">
        <f t="shared" si="2"/>
        <v>1:00:31</v>
      </c>
      <c r="K26" s="1">
        <v>8.0</v>
      </c>
      <c r="L26" s="1"/>
    </row>
    <row r="27" ht="14.25" customHeight="1">
      <c r="A27" s="6">
        <v>9.0</v>
      </c>
      <c r="B27" s="6" t="s">
        <v>315</v>
      </c>
      <c r="C27" s="6" t="s">
        <v>100</v>
      </c>
      <c r="D27" s="1"/>
      <c r="E27" s="1">
        <v>702.0</v>
      </c>
      <c r="F27" s="1">
        <v>2011.0</v>
      </c>
      <c r="G27" s="7">
        <v>0.05917824074074074</v>
      </c>
      <c r="H27" s="7">
        <v>0.031608796296296295</v>
      </c>
      <c r="I27" s="7" t="str">
        <f t="shared" si="1"/>
        <v>2:10:44</v>
      </c>
      <c r="J27" s="7" t="str">
        <f t="shared" si="2"/>
        <v>1:08:52</v>
      </c>
      <c r="K27" s="1">
        <v>9.0</v>
      </c>
      <c r="L27" s="1"/>
    </row>
    <row r="28" ht="14.25" customHeight="1">
      <c r="A28" s="6">
        <v>10.0</v>
      </c>
      <c r="B28" s="6" t="s">
        <v>316</v>
      </c>
      <c r="C28" s="6" t="s">
        <v>100</v>
      </c>
      <c r="D28" s="1"/>
      <c r="E28" s="1">
        <v>706.0</v>
      </c>
      <c r="F28" s="1">
        <v>2012.0</v>
      </c>
      <c r="G28" s="7">
        <v>0.05710648148148148</v>
      </c>
      <c r="H28" s="7">
        <v>0.0350462962962963</v>
      </c>
      <c r="I28" s="7" t="str">
        <f t="shared" si="1"/>
        <v>2:12:42</v>
      </c>
      <c r="J28" s="7" t="str">
        <f t="shared" si="2"/>
        <v>1:10:50</v>
      </c>
      <c r="K28" s="1">
        <v>10.0</v>
      </c>
      <c r="L28" s="1"/>
    </row>
    <row r="29" ht="14.25" customHeight="1">
      <c r="A29" s="6">
        <v>11.0</v>
      </c>
      <c r="B29" s="6" t="s">
        <v>317</v>
      </c>
      <c r="C29" s="6" t="s">
        <v>33</v>
      </c>
      <c r="D29" s="1"/>
      <c r="E29" s="1">
        <v>711.0</v>
      </c>
      <c r="F29" s="1">
        <v>2009.0</v>
      </c>
      <c r="G29" s="7">
        <v>0.04108796296296296</v>
      </c>
      <c r="H29" s="7">
        <v>0.052488425925925924</v>
      </c>
      <c r="I29" s="7" t="str">
        <f t="shared" si="1"/>
        <v>2:14:45</v>
      </c>
      <c r="J29" s="7" t="str">
        <f t="shared" si="2"/>
        <v>1:12:53</v>
      </c>
      <c r="K29" s="1">
        <v>11.0</v>
      </c>
      <c r="L29" s="1"/>
    </row>
    <row r="30" ht="14.25" customHeight="1">
      <c r="A30" s="6">
        <v>12.0</v>
      </c>
      <c r="B30" s="6" t="s">
        <v>318</v>
      </c>
      <c r="C30" s="6" t="s">
        <v>53</v>
      </c>
      <c r="D30" s="1"/>
      <c r="E30" s="1">
        <v>717.0</v>
      </c>
      <c r="F30" s="1">
        <v>2009.0</v>
      </c>
      <c r="G30" s="7">
        <v>0.037488425925925925</v>
      </c>
      <c r="H30" s="7">
        <v>0.06298611111111112</v>
      </c>
      <c r="I30" s="7" t="str">
        <f t="shared" si="1"/>
        <v>2:24:41</v>
      </c>
      <c r="J30" s="7" t="str">
        <f t="shared" si="2"/>
        <v>1:22:49</v>
      </c>
      <c r="K30" s="1">
        <v>12.0</v>
      </c>
      <c r="L30" s="1"/>
    </row>
    <row r="31" ht="14.25" customHeight="1">
      <c r="A31" s="6">
        <v>13.0</v>
      </c>
      <c r="B31" s="6" t="s">
        <v>319</v>
      </c>
      <c r="C31" s="6" t="s">
        <v>119</v>
      </c>
      <c r="D31" s="1"/>
      <c r="E31" s="1">
        <v>722.0</v>
      </c>
      <c r="F31" s="1">
        <v>2010.0</v>
      </c>
      <c r="G31" s="7">
        <v>0.05435185185185185</v>
      </c>
      <c r="H31" s="7">
        <v>0.047673611111111104</v>
      </c>
      <c r="I31" s="7" t="str">
        <f t="shared" si="1"/>
        <v>2:26:55</v>
      </c>
      <c r="J31" s="7" t="str">
        <f t="shared" si="2"/>
        <v>1:25:03</v>
      </c>
      <c r="K31" s="1">
        <v>13.0</v>
      </c>
      <c r="L31" s="1"/>
    </row>
    <row r="32" ht="14.25" customHeight="1">
      <c r="A32" s="6">
        <v>14.0</v>
      </c>
      <c r="B32" s="6" t="s">
        <v>320</v>
      </c>
      <c r="C32" s="6" t="s">
        <v>33</v>
      </c>
      <c r="D32" s="1"/>
      <c r="E32" s="1">
        <v>720.0</v>
      </c>
      <c r="F32" s="1">
        <v>2010.0</v>
      </c>
      <c r="G32" s="7">
        <v>0.05892361111111111</v>
      </c>
      <c r="H32" s="7">
        <v>0.04454861111111111</v>
      </c>
      <c r="I32" s="7" t="str">
        <f t="shared" si="1"/>
        <v>2:29:00</v>
      </c>
      <c r="J32" s="7" t="str">
        <f t="shared" si="2"/>
        <v>1:27:08</v>
      </c>
      <c r="K32" s="1">
        <v>14.0</v>
      </c>
      <c r="L32" s="1"/>
    </row>
    <row r="33" ht="14.25" customHeight="1">
      <c r="A33" s="6">
        <v>15.0</v>
      </c>
      <c r="B33" s="6" t="s">
        <v>321</v>
      </c>
      <c r="C33" s="6" t="s">
        <v>87</v>
      </c>
      <c r="D33" s="1" t="s">
        <v>148</v>
      </c>
      <c r="E33" s="1">
        <v>708.0</v>
      </c>
      <c r="F33" s="1">
        <v>2009.0</v>
      </c>
      <c r="G33" s="7">
        <v>0.041053240740740744</v>
      </c>
      <c r="H33" s="1" t="s">
        <v>61</v>
      </c>
      <c r="I33" s="7"/>
      <c r="J33" s="7"/>
      <c r="K33" s="1"/>
      <c r="L33" s="1"/>
    </row>
    <row r="34" ht="14.25" customHeight="1">
      <c r="A34" s="6">
        <v>16.0</v>
      </c>
      <c r="B34" s="6" t="s">
        <v>322</v>
      </c>
      <c r="C34" s="6" t="s">
        <v>53</v>
      </c>
      <c r="D34" s="1"/>
      <c r="E34" s="1">
        <v>724.0</v>
      </c>
      <c r="F34" s="1">
        <v>2009.0</v>
      </c>
      <c r="G34" s="7">
        <v>0.044652777777777784</v>
      </c>
      <c r="H34" s="1" t="s">
        <v>69</v>
      </c>
      <c r="I34" s="7"/>
      <c r="J34" s="7"/>
      <c r="K34" s="1"/>
      <c r="L34" s="1"/>
    </row>
    <row r="35" ht="14.25" customHeight="1">
      <c r="A35" s="6">
        <v>17.0</v>
      </c>
      <c r="B35" s="6" t="s">
        <v>323</v>
      </c>
      <c r="C35" s="6" t="s">
        <v>124</v>
      </c>
      <c r="D35" s="1"/>
      <c r="E35" s="1">
        <v>725.0</v>
      </c>
      <c r="F35" s="1">
        <v>2009.0</v>
      </c>
      <c r="G35" s="7">
        <v>0.06810185185185186</v>
      </c>
      <c r="H35" s="1" t="s">
        <v>61</v>
      </c>
      <c r="I35" s="7"/>
      <c r="J35" s="7"/>
      <c r="K35" s="1"/>
      <c r="L35" s="1"/>
    </row>
    <row r="36" ht="14.25" customHeight="1">
      <c r="A36" s="6">
        <v>18.0</v>
      </c>
      <c r="B36" s="6" t="s">
        <v>324</v>
      </c>
      <c r="C36" s="6" t="s">
        <v>247</v>
      </c>
      <c r="D36" s="1"/>
      <c r="E36" s="1">
        <v>719.0</v>
      </c>
      <c r="F36" s="1">
        <v>2009.0</v>
      </c>
      <c r="G36" s="1" t="s">
        <v>69</v>
      </c>
      <c r="H36" s="1" t="s">
        <v>61</v>
      </c>
      <c r="I36" s="7"/>
      <c r="J36" s="7"/>
      <c r="K36" s="1"/>
      <c r="L36" s="1"/>
    </row>
    <row r="37" ht="14.25" customHeight="1">
      <c r="A37" s="6">
        <v>19.0</v>
      </c>
      <c r="B37" s="6" t="s">
        <v>325</v>
      </c>
      <c r="C37" s="6" t="s">
        <v>87</v>
      </c>
      <c r="D37" s="1"/>
      <c r="E37" s="1">
        <v>712.0</v>
      </c>
      <c r="F37" s="1">
        <v>2009.0</v>
      </c>
      <c r="G37" s="7">
        <v>0.037800925925925925</v>
      </c>
      <c r="H37" s="1" t="s">
        <v>69</v>
      </c>
      <c r="I37" s="7"/>
      <c r="J37" s="7"/>
      <c r="K37" s="1"/>
      <c r="L37" s="1"/>
    </row>
    <row r="38" ht="14.25" customHeight="1">
      <c r="A38" s="6">
        <v>20.0</v>
      </c>
      <c r="B38" s="6" t="s">
        <v>326</v>
      </c>
      <c r="C38" s="6" t="s">
        <v>33</v>
      </c>
      <c r="D38" s="1" t="s">
        <v>148</v>
      </c>
      <c r="E38" s="1">
        <v>705.0</v>
      </c>
      <c r="F38" s="1">
        <v>2009.0</v>
      </c>
      <c r="G38" s="1" t="s">
        <v>69</v>
      </c>
      <c r="H38" s="7">
        <v>0.06189814814814815</v>
      </c>
      <c r="I38" s="7"/>
      <c r="J38" s="7"/>
      <c r="K38" s="1"/>
      <c r="L38" s="1"/>
    </row>
    <row r="39" ht="14.25" customHeight="1">
      <c r="A39" s="6">
        <v>21.0</v>
      </c>
      <c r="B39" s="6" t="s">
        <v>327</v>
      </c>
      <c r="C39" s="6" t="s">
        <v>53</v>
      </c>
      <c r="D39" s="1"/>
      <c r="E39" s="1">
        <v>714.0</v>
      </c>
      <c r="F39" s="1">
        <v>2009.0</v>
      </c>
      <c r="G39" s="1" t="s">
        <v>69</v>
      </c>
      <c r="H39" s="1" t="s">
        <v>61</v>
      </c>
      <c r="I39" s="7"/>
      <c r="J39" s="7"/>
      <c r="K39" s="1"/>
      <c r="L39" s="1"/>
    </row>
    <row r="40" ht="14.25" customHeight="1">
      <c r="A40" s="6">
        <v>22.0</v>
      </c>
      <c r="B40" s="6" t="s">
        <v>328</v>
      </c>
      <c r="C40" s="6" t="s">
        <v>100</v>
      </c>
      <c r="D40" s="1"/>
      <c r="E40" s="1">
        <v>723.0</v>
      </c>
      <c r="F40" s="1">
        <v>2011.0</v>
      </c>
      <c r="G40" s="1" t="s">
        <v>69</v>
      </c>
      <c r="H40" s="7">
        <v>0.06421296296296296</v>
      </c>
      <c r="I40" s="7"/>
      <c r="J40" s="7"/>
      <c r="K40" s="1"/>
      <c r="L40" s="1"/>
    </row>
    <row r="41" ht="14.25" customHeight="1">
      <c r="A41" s="16"/>
      <c r="B41" s="15"/>
      <c r="C41" s="15"/>
      <c r="D41" s="15"/>
      <c r="E41" s="15"/>
      <c r="F41" s="15"/>
      <c r="G41" s="15"/>
      <c r="H41" s="15"/>
      <c r="I41" s="15"/>
      <c r="J41" s="16"/>
      <c r="K41" s="15"/>
      <c r="L41" s="16"/>
    </row>
    <row r="42" ht="14.25" customHeight="1">
      <c r="A42" s="14" t="s">
        <v>257</v>
      </c>
      <c r="B42" s="15"/>
      <c r="C42" s="15"/>
      <c r="D42" s="15"/>
      <c r="E42" s="15"/>
      <c r="F42" s="15"/>
      <c r="G42" s="15"/>
      <c r="H42" s="15"/>
      <c r="I42" s="15"/>
      <c r="J42" s="16"/>
      <c r="K42" s="15"/>
      <c r="L42" s="16"/>
    </row>
    <row r="43" ht="14.25" customHeight="1">
      <c r="A43" s="14"/>
      <c r="B43" s="15"/>
      <c r="C43" s="15"/>
      <c r="D43" s="15"/>
      <c r="E43" s="15"/>
      <c r="F43" s="15"/>
      <c r="G43" s="18"/>
      <c r="H43" s="15"/>
      <c r="I43" s="18"/>
      <c r="J43" s="16"/>
      <c r="K43" s="15"/>
      <c r="L43" s="16"/>
    </row>
    <row r="44" ht="14.25" customHeight="1">
      <c r="A44" s="14" t="s">
        <v>329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ht="14.25" customHeight="1">
      <c r="A46" s="2" t="s">
        <v>78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ht="14.25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ht="14.25" customHeight="1">
      <c r="A48" s="6" t="s">
        <v>79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</sheetData>
  <mergeCells count="15">
    <mergeCell ref="A11:L11"/>
    <mergeCell ref="A12:L12"/>
    <mergeCell ref="A1:L1"/>
    <mergeCell ref="A2:L2"/>
    <mergeCell ref="A3:L3"/>
    <mergeCell ref="A4:L4"/>
    <mergeCell ref="A5:L5"/>
    <mergeCell ref="A13:L13"/>
    <mergeCell ref="A14:L14"/>
    <mergeCell ref="A16:L16"/>
    <mergeCell ref="A7:L7"/>
    <mergeCell ref="A8:L8"/>
    <mergeCell ref="A9:L9"/>
    <mergeCell ref="A10:L10"/>
    <mergeCell ref="A6:L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10</vt:i4>
      </vt:variant>
    </vt:vector>
  </HeadingPairs>
  <TitlesOfParts>
    <vt:vector baseType="lpstr" size="10">
      <vt:lpstr>×åì_Ìóæ</vt:lpstr>
      <vt:lpstr>×åì_Æåí</vt:lpstr>
      <vt:lpstr>Ïåðâ_Ì-18</vt:lpstr>
      <vt:lpstr>Ïåðâ_Æ-18</vt:lpstr>
      <vt:lpstr>Ïåðâ_Ì-16</vt:lpstr>
      <vt:lpstr>Ïåðâ_Æ-16</vt:lpstr>
      <vt:lpstr>Ïåðâ_Ì-14</vt:lpstr>
      <vt:lpstr>Ïåðâ_Æ-14</vt:lpstr>
      <vt:lpstr>Ïåðâ_Ì-12</vt:lpstr>
      <vt:lpstr>Ïåðâ_Æ-12</vt:lpstr>
    </vt:vector>
  </TitlesOfParts>
  <LinksUpToDate>false</LinksUpToDate>
  <SharedDoc>false</SharedDoc>
  <HyperlinksChanged>false</HyperlinksChanged>
  <AppVersion>15.0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2021-04-17T10:58:18Z</dcterms:created>
  <dc:creator>baika</dc:creator>
  <cp:lastModifiedBy>baika</cp:lastModifiedBy>
  <cp:lastPrinted>2021-04-21T08:26:54Z</cp:lastPrinted>
  <dcterms:modified xsi:type="dcterms:W3CDTF">2021-04-21T10:06:56Z</dcterms:modified>
  <dc:title>WinOrient - Result list</dc:title>
</cp:coreProperties>
</file>